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2"/>
  </bookViews>
  <sheets>
    <sheet name="доходы" sheetId="1" r:id="rId1"/>
    <sheet name="расходы" sheetId="2" r:id="rId2"/>
    <sheet name="источники" sheetId="3" r:id="rId3"/>
  </sheets>
  <definedNames>
    <definedName name="_xlnm.Print_Area" localSheetId="0">'доходы'!$A$1:$F$21</definedName>
  </definedNames>
  <calcPr fullCalcOnLoad="1"/>
</workbook>
</file>

<file path=xl/sharedStrings.xml><?xml version="1.0" encoding="utf-8"?>
<sst xmlns="http://schemas.openxmlformats.org/spreadsheetml/2006/main" count="1019" uniqueCount="730">
  <si>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</si>
  <si>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</si>
  <si>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</si>
  <si>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</si>
  <si>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</si>
  <si>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</si>
  <si>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</si>
  <si>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</si>
  <si>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</si>
  <si>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</si>
  <si>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</si>
  <si>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</si>
  <si>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</si>
  <si>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</si>
  <si>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</si>
  <si>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</si>
  <si>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</si>
  <si>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</si>
  <si>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</si>
  <si>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</si>
  <si>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</si>
  <si>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Платежи в целях возмещения убытков, причиненных уклонением от заключения с муниципальным органом муниципального района (муниципальным казенным учреждением) муниципального контракта, а также иные денежные средства,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</si>
  <si>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</si>
  <si>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</si>
  <si>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</si>
  <si>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</si>
  <si>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</si>
  <si>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</si>
  <si>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</si>
  <si>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</si>
  <si>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</si>
  <si>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Единица измерения: руб</t>
  </si>
  <si>
    <t>1. Доходы бюджета</t>
  </si>
  <si>
    <t>Наименование показателя</t>
  </si>
  <si>
    <t>Код дохода по бюджетной классификации</t>
  </si>
  <si>
    <t>Доходы бюджета - Всего</t>
  </si>
  <si>
    <t>Х</t>
  </si>
  <si>
    <t>-</t>
  </si>
  <si>
    <t xml:space="preserve">          в том числе: 
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</si>
  <si>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</si>
  <si>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</si>
  <si>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</si>
  <si>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</si>
  <si>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</si>
  <si>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000 1 01 02010 01 0000 110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</si>
  <si>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</si>
  <si>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</si>
  <si>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</si>
  <si>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000 1 01 02040 01 0000 110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</si>
  <si>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</si>
  <si>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</si>
  <si>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</si>
  <si>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</si>
  <si>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</si>
  <si>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</si>
  <si>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</si>
  <si>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</si>
  <si>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</si>
  <si>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</si>
  <si>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</si>
  <si>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</si>
  <si>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</si>
  <si>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</si>
  <si>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</si>
  <si>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</si>
  <si>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</si>
  <si>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</si>
  <si>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</si>
  <si>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</si>
  <si>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</si>
  <si>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</si>
  <si>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</si>
  <si>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</si>
  <si>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</si>
  <si>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</si>
  <si>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</si>
  <si>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</si>
  <si>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</si>
  <si>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</si>
  <si>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</si>
  <si>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</si>
  <si>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000 1 11 05013 05 0000 120</t>
  </si>
  <si>
    <t>000 1 11 05013 13 0000 120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</si>
  <si>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</si>
  <si>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</si>
  <si>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</si>
  <si>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</si>
  <si>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</si>
  <si>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</si>
  <si>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</si>
  <si>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</si>
  <si>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</si>
  <si>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</si>
  <si>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</si>
  <si>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</si>
  <si>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</si>
  <si>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</si>
  <si>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</si>
  <si>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</si>
  <si>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</si>
  <si>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</si>
  <si>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</si>
  <si>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</si>
  <si>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</si>
  <si>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</si>
  <si>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размещение отходов производства</t>
  </si>
  <si>
    <t>000 1 12 01041 01 0000 120</t>
  </si>
  <si>
    <t>ДОХОДЫ ОТ ОКАЗАНИЯ ПЛАТНЫХ УСЛУГ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</si>
  <si>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</si>
  <si>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</si>
  <si>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</si>
  <si>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</si>
  <si>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</si>
  <si>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</si>
  <si>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</si>
  <si>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</si>
  <si>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</si>
  <si>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>000 1 14 02000 00 0000 000</t>
  </si>
  <si>
    <t>000 1 14 02050 05 0000 410</t>
  </si>
  <si>
    <t>000 1 14 02052 05 0000 410</t>
  </si>
  <si>
    <t>000 1 14 02053 05 0000 410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</si>
  <si>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</si>
  <si>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</si>
  <si>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</si>
  <si>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</si>
  <si>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</si>
  <si>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</si>
  <si>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</si>
  <si>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</si>
  <si>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</si>
  <si>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</si>
  <si>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</si>
  <si>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</si>
  <si>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>ШТРАФЫ, САНКЦИИ, ВОЗМЕЩЕНИЕ УЩЕРБА</t>
  </si>
  <si>
    <t>000 1 16 00000 00 0000 000</t>
  </si>
  <si>
    <t>Административные штрафы, установленные Кодексом Российской Федерации об административных правонарушениях</t>
  </si>
  <si>
    <t>000 1 16 01000 01 0000 140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</si>
  <si>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</si>
  <si>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000 1 16 01050 01 0000 140</t>
  </si>
  <si>
    <t>000 1 16 01053 01 0000 140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</si>
  <si>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</si>
  <si>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000 1 16 01060 01 0000 140</t>
  </si>
  <si>
    <t>000 1 16 01063 01 0000 140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</si>
  <si>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</si>
  <si>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000 1 16 01070 01 0000 140</t>
  </si>
  <si>
    <t>000 1 16 01073 01 0000 140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</si>
  <si>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</si>
  <si>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000 1 16 01080 01 0000 140</t>
  </si>
  <si>
    <t>000 1 16 01083 01 0000 140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</si>
  <si>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</si>
  <si>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000 1 16 01130 01 0000 140</t>
  </si>
  <si>
    <t>000 1 16 01133 01 0000 140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</si>
  <si>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</si>
  <si>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000 1 16 01150 01 0000 140</t>
  </si>
  <si>
    <t>000 1 16 01153 01 0000 140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</si>
  <si>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</si>
  <si>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000 1 16 01170 01 0000 140</t>
  </si>
  <si>
    <t>000 1 16 01173 01 0000 140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</si>
  <si>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</si>
  <si>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000 1 16 01190 01 0000 140</t>
  </si>
  <si>
    <t>000 1 16 01193 01 0000 140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</si>
  <si>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</si>
  <si>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000 1 16 01200 01 0000 140</t>
  </si>
  <si>
    <t>000 1 16 01203 01 0000 140</t>
  </si>
  <si>
    <t>Платежи в целях возмещения причиненного ущерба (убытков)</t>
  </si>
  <si>
    <t>000 1 16 10000 00 0000 140</t>
  </si>
  <si>
    <t>Платежи в целях возмещения убытков, причиненных уклонением от заключения муниципального контракта</t>
  </si>
  <si>
    <t>000 1 16 10060 00 0000 140</t>
  </si>
  <si>
    <t>000 1 16 10061 05 0000 140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</si>
  <si>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</si>
  <si>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</si>
  <si>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</si>
  <si>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000 1 16 10123 01 0000 140</t>
  </si>
  <si>
    <t>Платежи, уплачиваемые в целях возмещения вреда</t>
  </si>
  <si>
    <t>000 1 16 11000 01 0000 140</t>
  </si>
  <si>
    <t>000 1 16 11050 01 0000 140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</si>
  <si>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</si>
  <si>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</si>
  <si>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</si>
  <si>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</si>
  <si>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</si>
  <si>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</si>
  <si>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</si>
  <si>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</si>
  <si>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</si>
  <si>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</si>
  <si>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Инициативные платежи</t>
  </si>
  <si>
    <t>000 1 17 15000 00 0000 150</t>
  </si>
  <si>
    <t>Инициативные платежи, зачисляемые в бюджеты муниципальных районов</t>
  </si>
  <si>
    <t>000 1 17 15030 05 0000 150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</si>
  <si>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</si>
  <si>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</si>
  <si>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</si>
  <si>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</si>
  <si>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</si>
  <si>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000 2 02 10000 00 0000 150</t>
  </si>
  <si>
    <t>Дотации на выравнивание бюджетной обеспеченности</t>
  </si>
  <si>
    <t>000 2 02 15001 00 0000 150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</si>
  <si>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</si>
  <si>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000 2 02 15001 05 0000 150</t>
  </si>
  <si>
    <t>Дотации бюджетам на поддержку мер по обеспечению сбалансированности бюджетов</t>
  </si>
  <si>
    <t>000 2 02 15002 00 0000 150</t>
  </si>
  <si>
    <t>Дотации бюджетам муниципальных районов на поддержку мер по обеспечению сбалансированности бюджетов</t>
  </si>
  <si>
    <t>000 2 02 15002 05 0000 150</t>
  </si>
  <si>
    <t>Субсидии бюджетам бюджетной системы Российской Федерации (межбюджетные субсидии)</t>
  </si>
  <si>
    <t>000 2 02 20000 00 0000 150</t>
  </si>
  <si>
    <t>Субсидии бюджетам на софинансирование
капитальных вложений в объекты
муниципальной собственности</t>
  </si>
  <si>
    <t>000 2 02 20077 00 0000 150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</si>
  <si>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</si>
  <si>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000 2 02 20077 05 0000 150</t>
  </si>
  <si>
    <t>000 2 02 20216 00 0000 150</t>
  </si>
  <si>
    <t>000 2 02 20216 05 0000 150</t>
  </si>
  <si>
    <t>000 2 02 20299 00 0000 150</t>
  </si>
  <si>
    <t>000 2 02 20299 05 0000 150</t>
  </si>
  <si>
    <t>000 2 02 20302 00 0000 150</t>
  </si>
  <si>
    <t>000 2 02 20302 05 0000 150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</si>
  <si>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</si>
  <si>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000 2 02 25304 00 0000 150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</si>
  <si>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</si>
  <si>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000 2 02 25304 05 0000 150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</si>
  <si>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</si>
  <si>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000 2 02 25467 00 0000 150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</si>
  <si>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</si>
  <si>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000 2 02 25467 05 0000 150</t>
  </si>
  <si>
    <t>Субсидии бюджетам на реализацию мероприятий по обеспечению жильем молодых семей</t>
  </si>
  <si>
    <t>000 2 02 25497 00 0000 150</t>
  </si>
  <si>
    <t>Субсидии бюджетам муниципальных районов на реализацию мероприятий по обеспечению жильем молодых семей</t>
  </si>
  <si>
    <t>000 2 02 25497 05 0000 150</t>
  </si>
  <si>
    <t>Субсидии бюджетам на поддержку отрасли культуры</t>
  </si>
  <si>
    <t>000 2 02 25519 00 0000 150</t>
  </si>
  <si>
    <t>Субсидии бюджетам муниципальных районов на поддержку отрасли культуры</t>
  </si>
  <si>
    <t>000 2 02 25519 05 0000 150</t>
  </si>
  <si>
    <t>Субсидии бюджетам на государственную поддержку малого и среднего предпринимательства, а также физических лиц, применяющих специальный налоговый режим "Налог на профессиональный доход", в субъектах Российской Федерации</t>
  </si>
  <si>
    <t>000 2 02 25527 00 0000 150</t>
  </si>
  <si>
    <t>Субсидии бюджетам муниципальных районов на государственную поддержку малого и среднего предпринимательства, а также физических лиц, применяющих специальный налоговый режим "Налог на профессиональный доход", в субъектах Российской Федерации</t>
  </si>
  <si>
    <t>000 2 02 25527 05 0000 150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</si>
  <si>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</si>
  <si>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000 2 02 27576 00 0000 150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</si>
  <si>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</si>
  <si>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000 2 02 27576 05 0000 150</t>
  </si>
  <si>
    <t>Прочие субсидии</t>
  </si>
  <si>
    <t>000 2 02 29999 00 0000 150</t>
  </si>
  <si>
    <t>Прочие субсидии бюджетам муниципальных районов</t>
  </si>
  <si>
    <t>000 2 02 29999 05 0000 150</t>
  </si>
  <si>
    <t>Субвенции бюджетам бюджетной системы Российской Федерации</t>
  </si>
  <si>
    <t>000 2 02 30000 00 0000 150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</si>
  <si>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</si>
  <si>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</si>
  <si>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Субвенции бюджетам муниципальных районов на выполнение передаваемых полномочий субъектов Российской Федерации</t>
  </si>
  <si>
    <t>000 2 02 30024 05 0000 150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</si>
  <si>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</si>
  <si>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000 2 02 30029 00 0000 150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</si>
  <si>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</si>
  <si>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000 2 02 30029 05 0000 150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</si>
  <si>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</si>
  <si>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000 2 02 35082 00 0000 150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</si>
  <si>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</si>
  <si>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000 2 02 35082 05 0000 150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</si>
  <si>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</si>
  <si>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000 2 02 35118 00 0000 150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</si>
  <si>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</si>
  <si>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000 2 02 35118 05 0000 150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</si>
  <si>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</si>
  <si>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</si>
  <si>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</si>
  <si>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000 2 02 35120 05 0000 150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</si>
  <si>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</si>
  <si>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000 2 02 35303 00 0000 150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</si>
  <si>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</si>
  <si>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000 2 02 35303 05 0000 150</t>
  </si>
  <si>
    <t>Субвенции бюджетам на стимулирование развития приоритетных подотраслей агропромышленного комплекса и развитие малых форм хозяйствования</t>
  </si>
  <si>
    <t>000 2 02 35502 00 0000 150</t>
  </si>
  <si>
    <t>Субвенции бюджетам муниципальных районов на стимулирование развития приоритетных подотраслей агропромышленного комплекса и развитие малых форм хозяйствования</t>
  </si>
  <si>
    <t>000 2 02 35502 05 0000 150</t>
  </si>
  <si>
    <t>Субвенции бюджетам на поддержку сельскохозяйственного производства по отдельным подотраслям растениеводства и животноводства</t>
  </si>
  <si>
    <t>000 2 02 35508 00 0000 150</t>
  </si>
  <si>
    <t>Субвенции бюджетам муниципальных районов на поддержку сельскохозяйственного производства по отдельным подотраслям растениеводства и животноводства</t>
  </si>
  <si>
    <t>000 2 02 35508 05 0000 150</t>
  </si>
  <si>
    <t>Иные межбюджетные трансферты</t>
  </si>
  <si>
    <t>000 2 02 40000 00 0000 150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</si>
  <si>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</si>
  <si>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</si>
  <si>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</si>
  <si>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000 2 02 40014 05 0000 150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</si>
  <si>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</si>
  <si>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000 2 02 45160 00 0000 150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</si>
  <si>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</si>
  <si>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000 2 02 45160 05 0000 150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</si>
  <si>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</si>
  <si>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</si>
  <si>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000 2 18 00000 00 0000 150</t>
  </si>
  <si>
    <t>000 2 18 00000 05 0000 150</t>
  </si>
  <si>
    <t>Доходы бюджетов муниципальных районов от возврата организациями остатков субсидий прошлых лет</t>
  </si>
  <si>
    <t>000 2 18 05000 05 0000 150</t>
  </si>
  <si>
    <t>Доходы бюджетов муниципальных районов от возврата бюджетными учреждениями остатков субсидий прошлых лет</t>
  </si>
  <si>
    <t>000 2 18 05010 05 0000 150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</si>
  <si>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</si>
  <si>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</si>
  <si>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</si>
  <si>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000 2 19 00000 05 0000 150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</si>
  <si>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муниципальных районов</t>
  </si>
  <si>
    <t>000 2 19 25304 05 0000 150</t>
  </si>
  <si>
    <t>Возврат остатков иных межбюджетных трансфертов, передаваемых для компенсации дополнительных расходов, возникших в результате решений, принятых органами власти другого уровня, из бюджетов муниципальных районов</t>
  </si>
  <si>
    <t>000 2 19 45160 05 0000 150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</si>
  <si>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</si>
  <si>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000 2 19 60010 05 0000 150</t>
  </si>
  <si>
    <t>2. Расходы бюджета</t>
  </si>
  <si>
    <t>Код расхода по бюджетной классификации</t>
  </si>
  <si>
    <t xml:space="preserve">Расходы бюджета - всего
          в том числе: </t>
  </si>
  <si>
    <t>Общегосударственные вопросы</t>
  </si>
  <si>
    <t>000 0100 0000000000 000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</si>
  <si>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</si>
  <si>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</si>
  <si>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</si>
  <si>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000 0103 0000000000 100</t>
  </si>
  <si>
    <t>Расходы на выплаты персоналу государственных (муниципальных) органов</t>
  </si>
  <si>
    <t>000 0103 0000000000 120</t>
  </si>
  <si>
    <t>Фонд оплаты труда государственных (муниципальных) органов</t>
  </si>
  <si>
    <t>000 0103 0000000000 121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</si>
  <si>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</si>
  <si>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000 0103 0000000000 129</t>
  </si>
  <si>
    <t>Закупка товаров, работ и услуг для обеспечения государственных (муниципальных) нужд</t>
  </si>
  <si>
    <t>000 0103 0000000000 200</t>
  </si>
  <si>
    <t>Иные закупки товаров, работ и услуг для обеспечения государственных (муниципальных) нужд</t>
  </si>
  <si>
    <t>000 0103 0000000000 240</t>
  </si>
  <si>
    <t>Закупка товаров, работ, услуг в сфере информационно-коммуникационных технологий</t>
  </si>
  <si>
    <t>000 0103 0000000000 242</t>
  </si>
  <si>
    <t>Прочая закупка товаров, работ и услуг</t>
  </si>
  <si>
    <t>000 0103 0000000000 244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</si>
  <si>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</si>
  <si>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</si>
  <si>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</si>
  <si>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</si>
  <si>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</si>
  <si>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Иные выплаты персоналу государственных (муниципальных) органов, за исключением фонда оплаты труда</t>
  </si>
  <si>
    <t>000 0104 0000000000 122</t>
  </si>
  <si>
    <t>000 0104 0000000000 129</t>
  </si>
  <si>
    <t>000 0104 0000000000 200</t>
  </si>
  <si>
    <t>000 0104 0000000000 240</t>
  </si>
  <si>
    <t>000 0104 0000000000 242</t>
  </si>
  <si>
    <t>000 0104 0000000000 244</t>
  </si>
  <si>
    <t>Закупка энергетических ресурсов</t>
  </si>
  <si>
    <t>Иные бюджетные ассигнования</t>
  </si>
  <si>
    <t>Уплата налогов, сборов и иных платежей</t>
  </si>
  <si>
    <t xml:space="preserve">Уплата прочих налогов, сборов </t>
  </si>
  <si>
    <t>Уплата иных платежей</t>
  </si>
  <si>
    <t>Судебная система</t>
  </si>
  <si>
    <t>000 0105 0000000000 000</t>
  </si>
  <si>
    <t>000 0105 0000000000 200</t>
  </si>
  <si>
    <t>000 0105 0000000000 240</t>
  </si>
  <si>
    <t>000 0105 0000000000 244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</si>
  <si>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</si>
  <si>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</si>
  <si>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000 0106 0000000000 100</t>
  </si>
  <si>
    <t>000 0106 0000000000 120</t>
  </si>
  <si>
    <t>000 0106 0000000000 121</t>
  </si>
  <si>
    <t>000 0106 0000000000 122</t>
  </si>
  <si>
    <t>000 0106 0000000000 129</t>
  </si>
  <si>
    <t>000 0106 0000000000 200</t>
  </si>
  <si>
    <t>000 0106 0000000000 240</t>
  </si>
  <si>
    <t>000 0106 0000000000 242</t>
  </si>
  <si>
    <t>000 0106 0000000000 244</t>
  </si>
  <si>
    <t>000 0106 0000000000 800</t>
  </si>
  <si>
    <t>000 0106 0000000000 850</t>
  </si>
  <si>
    <t>000 0106 0000000000 853</t>
  </si>
  <si>
    <t>Резервные фонды</t>
  </si>
  <si>
    <t>000 0111 0000000000 000</t>
  </si>
  <si>
    <t>000 0111 0000000000 800</t>
  </si>
  <si>
    <t>Резервные средства</t>
  </si>
  <si>
    <t>000 0111 0000000000 870</t>
  </si>
  <si>
    <t>Другие общегосударственные вопросы</t>
  </si>
  <si>
    <t>000 0113 0000000000 000</t>
  </si>
  <si>
    <t>000 0113 0000000000 100</t>
  </si>
  <si>
    <t>Расходы на выплаты персоналу казенных учреждений</t>
  </si>
  <si>
    <t>000 0113 0000000000 120</t>
  </si>
  <si>
    <t>000 0113 0000000000 121</t>
  </si>
  <si>
    <t>000 0113 0000000000 122</t>
  </si>
  <si>
    <t>000 0113 0000000000 129</t>
  </si>
  <si>
    <t>000 0113 0000000000 200</t>
  </si>
  <si>
    <t>000 0113 0000000000 240</t>
  </si>
  <si>
    <t>000 0113 0000000000 242</t>
  </si>
  <si>
    <t>000 0113 0000000000 244</t>
  </si>
  <si>
    <t>Межбюджетные трансферты</t>
  </si>
  <si>
    <t>000 0113 0000000000 500</t>
  </si>
  <si>
    <t>000 0113 0000000000 540</t>
  </si>
  <si>
    <t xml:space="preserve">Предоставление субсидий бюджетным, автономным учреждениям и иным некоммерческим организациям    </t>
  </si>
  <si>
    <t>000 0113 0000000000 600</t>
  </si>
  <si>
    <t>Субсидии бюджетным учреждениям</t>
  </si>
  <si>
    <t>000 0113 0000000000 610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</si>
  <si>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</si>
  <si>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000 0113 0000000000 611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</si>
  <si>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</si>
  <si>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</si>
  <si>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</si>
  <si>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</si>
  <si>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000 0203 0000000000 500</t>
  </si>
  <si>
    <t>Субвенции</t>
  </si>
  <si>
    <t>000 0203 0000000000 530</t>
  </si>
  <si>
    <t>Национальная безопасность и правоохранительная деятельность</t>
  </si>
  <si>
    <t>000 0300 0000000000 000</t>
  </si>
  <si>
    <t>Гражданская оборона</t>
  </si>
  <si>
    <t>000 0309 0000000000 000</t>
  </si>
  <si>
    <t>000 0309 0000000000 200</t>
  </si>
  <si>
    <t>000 0309 0000000000 240</t>
  </si>
  <si>
    <t>000 0309 0000000000 244</t>
  </si>
  <si>
    <t>000 0309 0000000000 500</t>
  </si>
  <si>
    <t>000 0309 0000000000 540</t>
  </si>
  <si>
    <t>000 0309 0000000000 600</t>
  </si>
  <si>
    <t>000 0309 0000000000 610</t>
  </si>
  <si>
    <t>000 0309 0000000000 611</t>
  </si>
  <si>
    <t>Другие вопросы в области национальной безопасности и правоохранительной деятельности</t>
  </si>
  <si>
    <t>000 0314 0000000000 000</t>
  </si>
  <si>
    <t>000 0314 0000000000 200</t>
  </si>
  <si>
    <t>000 0314 0000000000 240</t>
  </si>
  <si>
    <t>000 0314 0000000000 244</t>
  </si>
  <si>
    <t>000 0314 0000000000 500</t>
  </si>
  <si>
    <t>000 0314 0000000000 540</t>
  </si>
  <si>
    <t>Национальная экономика</t>
  </si>
  <si>
    <t>000 0400 0000000000 000</t>
  </si>
  <si>
    <t>Общеэкономические вопросы</t>
  </si>
  <si>
    <t>000 0401 0000000000 000</t>
  </si>
  <si>
    <t>000 0401 0000000000 200</t>
  </si>
  <si>
    <t>000 0401 0000000000 240</t>
  </si>
  <si>
    <t>000 0401 0000000000 244</t>
  </si>
  <si>
    <t>000 0401 0000000000 500</t>
  </si>
  <si>
    <t>000 0401 0000000000 540</t>
  </si>
  <si>
    <t>Сельское хозяйство и рыболовство</t>
  </si>
  <si>
    <t>000 0405 0000000000 000</t>
  </si>
  <si>
    <t>000 0405 0000000000 100</t>
  </si>
  <si>
    <t>000 0405 0000000000 120</t>
  </si>
  <si>
    <t>000 0405 0000000000 121</t>
  </si>
  <si>
    <t>000 0405 0000000000 122</t>
  </si>
  <si>
    <t>000 0405 0000000000 129</t>
  </si>
  <si>
    <t>000 0405 0000000000 200</t>
  </si>
  <si>
    <t>000 0405 0000000000 240</t>
  </si>
  <si>
    <t>000 0405 0000000000 242</t>
  </si>
  <si>
    <t>000 0405 0000000000 244</t>
  </si>
  <si>
    <t>000 0405 0000000000 500</t>
  </si>
  <si>
    <t>000 0405 0000000000 540</t>
  </si>
  <si>
    <t>000 0405 0000000000 800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</si>
  <si>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</si>
  <si>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000 0405 0000000000 810</t>
  </si>
  <si>
    <t xml:space="preserve"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</t>
  </si>
  <si>
    <t>000 0405 0000000000 811</t>
  </si>
  <si>
    <t>000 0405 0000000000 850</t>
  </si>
  <si>
    <t>000 0405 0000000000 853</t>
  </si>
  <si>
    <t>Транспорт</t>
  </si>
  <si>
    <t>000 0408 0000000000 000</t>
  </si>
  <si>
    <t>000 0408 0000000000 200</t>
  </si>
  <si>
    <t>000 0408 0000000000 240</t>
  </si>
  <si>
    <t>000 0408 0000000000 244</t>
  </si>
  <si>
    <t>000 0408 0000000000 800</t>
  </si>
  <si>
    <t>000 0408 0000000000 810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</si>
  <si>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</si>
  <si>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000 0408 0000000000 813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</si>
  <si>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</si>
  <si>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</si>
  <si>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</si>
  <si>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</si>
  <si>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</si>
  <si>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000 0409 0000000000 500</t>
  </si>
  <si>
    <t>000 0409 0000000000 540</t>
  </si>
  <si>
    <t>Связь и информатика</t>
  </si>
  <si>
    <t>000 0410 0000000000 000</t>
  </si>
  <si>
    <t>000 0410 0000000000 200</t>
  </si>
  <si>
    <t>000 0410 0000000000 240</t>
  </si>
  <si>
    <t>000 0410 0000000000 242</t>
  </si>
  <si>
    <t>Другие вопросы в области национальной экономики</t>
  </si>
  <si>
    <t>000 0412 0000000000 000</t>
  </si>
  <si>
    <t>000 0412 0000000000 200</t>
  </si>
  <si>
    <t>000 0412 0000000000 240</t>
  </si>
  <si>
    <t>000 0412 0000000000 244</t>
  </si>
  <si>
    <t>000 0412 0000000000 800</t>
  </si>
  <si>
    <t>000 0412 0000000000 810</t>
  </si>
  <si>
    <t>000 0412 0000000000 811</t>
  </si>
  <si>
    <t>Жилищно-коммунальное хозяйство</t>
  </si>
  <si>
    <t>000 0500 0000000000 000</t>
  </si>
  <si>
    <t>Жилищное хозяйство</t>
  </si>
  <si>
    <t>000 0501 0000000000 000</t>
  </si>
  <si>
    <t>000 0501 0000000000 200</t>
  </si>
  <si>
    <t>000 0501 0000000000 240</t>
  </si>
  <si>
    <t>000 0501 0000000000 244</t>
  </si>
  <si>
    <t>000 0501 0000000000 247</t>
  </si>
  <si>
    <t>Капитальные вложения в объекты государственной (муниципальной) собственности</t>
  </si>
  <si>
    <t>000 0501 0000000000 400</t>
  </si>
  <si>
    <t xml:space="preserve">Бюджетные инвестиции </t>
  </si>
  <si>
    <t>000 0501 0000000000 410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</si>
  <si>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</si>
  <si>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000 0501 0000000000 412</t>
  </si>
  <si>
    <t>Бюджетные инвестиции в объекты капитального строительства государственной (муниципальной) собственности</t>
  </si>
  <si>
    <t>000 0501 0000000000 414</t>
  </si>
  <si>
    <t>000 0501 0000000000 500</t>
  </si>
  <si>
    <t>000 0501 0000000000 540</t>
  </si>
  <si>
    <t>Коммунальное хозяйство</t>
  </si>
  <si>
    <t>000 0502 0000000000 000</t>
  </si>
  <si>
    <t>000 0502 0000000000 200</t>
  </si>
  <si>
    <t>000 0502 0000000000 240</t>
  </si>
  <si>
    <t>000 0502 0000000000 244</t>
  </si>
  <si>
    <t>000 0502 0000000000 247</t>
  </si>
  <si>
    <t>000 0502 0000000000 400</t>
  </si>
  <si>
    <t>000 0502 0000000000 410</t>
  </si>
  <si>
    <t>000 0502 0000000000 412</t>
  </si>
  <si>
    <t>000 0502 0000000000 414</t>
  </si>
  <si>
    <t>000 0502 0000000000 500</t>
  </si>
  <si>
    <t>000 0502 0000000000 540</t>
  </si>
  <si>
    <t>000 0502 0000000000 800</t>
  </si>
  <si>
    <t>000 0502 0000000000 810</t>
  </si>
  <si>
    <t>000 0502 0000000000 813</t>
  </si>
  <si>
    <t>000 0502 0000000000 850</t>
  </si>
  <si>
    <t>000 0502 0000000000 852</t>
  </si>
  <si>
    <t>000 0502 0000000000 853</t>
  </si>
  <si>
    <t>Благоустройство</t>
  </si>
  <si>
    <t>000 0503 0000000000 000</t>
  </si>
  <si>
    <t>000 0503 0000000000 500</t>
  </si>
  <si>
    <t>000 0503 0000000000 540</t>
  </si>
  <si>
    <t>Другие вопросы в области жилищно-коммунального хозяйства</t>
  </si>
  <si>
    <t>000 0505 0000000000 000</t>
  </si>
  <si>
    <t>000 0505 0000000000 100</t>
  </si>
  <si>
    <t>000 0505 0000000000 120</t>
  </si>
  <si>
    <t>000 0505 0000000000 121</t>
  </si>
  <si>
    <t>000 0505 0000000000 122</t>
  </si>
  <si>
    <t>000 0505 0000000000 129</t>
  </si>
  <si>
    <t>000 0505 0000000000 200</t>
  </si>
  <si>
    <t>000 0505 0000000000 240</t>
  </si>
  <si>
    <t>000 0505 0000000000 242</t>
  </si>
  <si>
    <t>000 0505 0000000000 244</t>
  </si>
  <si>
    <t>000 0505 0000000000 247</t>
  </si>
  <si>
    <t>Охрана окружающей среды</t>
  </si>
  <si>
    <t>000 0600 0000000000 000</t>
  </si>
  <si>
    <t>Охрана объектов растительного и животного мира и среды их обитания</t>
  </si>
  <si>
    <t>000 0603 0000000000 000</t>
  </si>
  <si>
    <t>000 0603 0000000000 200</t>
  </si>
  <si>
    <t>000 0603 0000000000 240</t>
  </si>
  <si>
    <t>000 0603 0000000000 244</t>
  </si>
  <si>
    <t>Образование</t>
  </si>
  <si>
    <t>000 0700 0000000000 000</t>
  </si>
  <si>
    <t>Дошкольное образование</t>
  </si>
  <si>
    <t>000 0701 0000000000 000</t>
  </si>
  <si>
    <t>000 0701 0000000000 600</t>
  </si>
  <si>
    <t>000 0701 0000000000 610</t>
  </si>
  <si>
    <t>000 0701 0000000000 611</t>
  </si>
  <si>
    <t>Субсидии бюджетным учреждениям на иные цели</t>
  </si>
  <si>
    <t>000 0701 0000000000 612</t>
  </si>
  <si>
    <t>Общее образование</t>
  </si>
  <si>
    <t>000 0702 0000000000 000</t>
  </si>
  <si>
    <t>000 0702 0000000000 200</t>
  </si>
  <si>
    <t>000 0702 0000000000 240</t>
  </si>
  <si>
    <t>000 0702 0000000000 244</t>
  </si>
  <si>
    <t>000 0702 0000000000 600</t>
  </si>
  <si>
    <t>000 0702 0000000000 610</t>
  </si>
  <si>
    <t>000 0702 0000000000 611</t>
  </si>
  <si>
    <t>000 0702 0000000000 612</t>
  </si>
  <si>
    <t>Дополнительное образование детей</t>
  </si>
  <si>
    <t>000 0703 0000000000 000</t>
  </si>
  <si>
    <t>000 0703 0000000000 600</t>
  </si>
  <si>
    <t>000 0703 0000000000 610</t>
  </si>
  <si>
    <t>000 0703 0000000000 611</t>
  </si>
  <si>
    <t>Молодежная политика</t>
  </si>
  <si>
    <t>000 0707 0000000000 000</t>
  </si>
  <si>
    <t>000 0707 0000000000 200</t>
  </si>
  <si>
    <t>000 0707 0000000000 240</t>
  </si>
  <si>
    <t>000 0707 0000000000 244</t>
  </si>
  <si>
    <t>Социальное обеспечение и иные выплаты населению</t>
  </si>
  <si>
    <t>000 0707 0000000000 300</t>
  </si>
  <si>
    <t>Иные выплаты населению</t>
  </si>
  <si>
    <t>000 0707 0000000000 360</t>
  </si>
  <si>
    <t>000 0707 0000000000 600</t>
  </si>
  <si>
    <t>000 0707 0000000000 610</t>
  </si>
  <si>
    <t>000 0707 0000000000 611</t>
  </si>
  <si>
    <t>000 0707 0000000000 612</t>
  </si>
  <si>
    <t>Другие вопросы в области образования</t>
  </si>
  <si>
    <t>000 0709 0000000000 000</t>
  </si>
  <si>
    <t>000 0709 0000000000 100</t>
  </si>
  <si>
    <t>000 0709 0000000000 110</t>
  </si>
  <si>
    <t>Фонд оплаты труда учреждений</t>
  </si>
  <si>
    <t>000 0709 0000000000 111</t>
  </si>
  <si>
    <t>Взносы по обязательному социальному страхованию  на выплаты по оплате труда работников и иные выплаты работникам учреждений</t>
  </si>
  <si>
    <t>000 0709 0000000000 119</t>
  </si>
  <si>
    <t>000 0709 0000000000 120</t>
  </si>
  <si>
    <t>000 0709 0000000000 121</t>
  </si>
  <si>
    <t>000 0709 0000000000 122</t>
  </si>
  <si>
    <t>000 0709 0000000000 129</t>
  </si>
  <si>
    <t>000 0709 0000000000 200</t>
  </si>
  <si>
    <t>000 0709 0000000000 240</t>
  </si>
  <si>
    <t>000 0709 0000000000 242</t>
  </si>
  <si>
    <t>000 0709 0000000000 244</t>
  </si>
  <si>
    <t>000 0709 0000000000 247</t>
  </si>
  <si>
    <t>000 0709 0000000000 800</t>
  </si>
  <si>
    <t>000 0709 0000000000 850</t>
  </si>
  <si>
    <t>000 0709 0000000000 853</t>
  </si>
  <si>
    <t>Культура, кинематография</t>
  </si>
  <si>
    <t>000 0800 0000000000 000</t>
  </si>
  <si>
    <t>Культура</t>
  </si>
  <si>
    <t>000 0801 0000000000 000</t>
  </si>
  <si>
    <t>000 0801 0000000000 200</t>
  </si>
  <si>
    <t>000 0801 0000000000 240</t>
  </si>
  <si>
    <t>000 0801 0000000000 244</t>
  </si>
  <si>
    <t>000 0801 0000000000 400</t>
  </si>
  <si>
    <t>000 0801 0000000000 410</t>
  </si>
  <si>
    <t>000 0801 0000000000 414</t>
  </si>
  <si>
    <t>000 0801 0000000000 600</t>
  </si>
  <si>
    <t>000 0801 0000000000 610</t>
  </si>
  <si>
    <t>000 0801 0000000000 611</t>
  </si>
  <si>
    <t>000 0801 0000000000 612</t>
  </si>
  <si>
    <t>Другие вопросы в области культуры, кинематографии</t>
  </si>
  <si>
    <t>000 0804 0000000000 000</t>
  </si>
  <si>
    <t>000 0804 0000000000 200</t>
  </si>
  <si>
    <t>000 0804 0000000000 240</t>
  </si>
  <si>
    <t>000 0804 0000000000 244</t>
  </si>
  <si>
    <t>000 0804 0000000000 600</t>
  </si>
  <si>
    <t>000 0804 0000000000 610</t>
  </si>
  <si>
    <t>000 0804 0000000000 611</t>
  </si>
  <si>
    <t>Социальная политика</t>
  </si>
  <si>
    <t>000 1000 0000000000 000</t>
  </si>
  <si>
    <t>Пенсионное обеспечение</t>
  </si>
  <si>
    <t>000 1001 0000000000 000</t>
  </si>
  <si>
    <t>000 1001 0000000000 300</t>
  </si>
  <si>
    <t>Публичные нормативные социальные выплаты гражданам</t>
  </si>
  <si>
    <t>000 1001 0000000000 310</t>
  </si>
  <si>
    <t>Пособия, компенсации, меры социальной поддержки по публичным нормативным обязательствам</t>
  </si>
  <si>
    <t>000 1001 0000000000 313</t>
  </si>
  <si>
    <t>Социальное обеспечение населения</t>
  </si>
  <si>
    <t>000 1003 0000000000 000</t>
  </si>
  <si>
    <t>000 1003 0000000000 300</t>
  </si>
  <si>
    <t>Социальные выплаты гражданам, кроме публичных нормативных социальных выплат</t>
  </si>
  <si>
    <t>000 1003 0000000000 320</t>
  </si>
  <si>
    <t>Пособия, компенсации  и иные социальные выплаты гражданам, кроме публичных нормативных обязательств</t>
  </si>
  <si>
    <t>000 1003 0000000000 321</t>
  </si>
  <si>
    <t>Охрана семьи и детства</t>
  </si>
  <si>
    <t>000 1004 0000000000 000</t>
  </si>
  <si>
    <t>000 1004 0000000000 200</t>
  </si>
  <si>
    <t>000 1004 0000000000 240</t>
  </si>
  <si>
    <t>000 1004 0000000000 244</t>
  </si>
  <si>
    <t>000 1004 0000000000 300</t>
  </si>
  <si>
    <t>000 1004 0000000000 310</t>
  </si>
  <si>
    <t>000 1004 0000000000 313</t>
  </si>
  <si>
    <t>000 1004 0000000000 320</t>
  </si>
  <si>
    <t>Субсидии гражданам на приобретение жилья</t>
  </si>
  <si>
    <t>000 1004 0000000000 322</t>
  </si>
  <si>
    <t>000 1004 0000000000 400</t>
  </si>
  <si>
    <t>000 1004 0000000000 410</t>
  </si>
  <si>
    <t>000 1004 0000000000 412</t>
  </si>
  <si>
    <t>Другие вопросы в области социальной политики</t>
  </si>
  <si>
    <t>000 1006 0000000000 000</t>
  </si>
  <si>
    <t>000 1006 0000000000 200</t>
  </si>
  <si>
    <t>000 1006 0000000000 240</t>
  </si>
  <si>
    <t>000 1006 0000000000 244</t>
  </si>
  <si>
    <t>Физическая культура и спорт</t>
  </si>
  <si>
    <t>000 1100 0000000000 000</t>
  </si>
  <si>
    <t>Массовый спорт</t>
  </si>
  <si>
    <t>000 1102 0000000000 000</t>
  </si>
  <si>
    <t>000 1102 0000000000 200</t>
  </si>
  <si>
    <t>000 1102 0000000000 240</t>
  </si>
  <si>
    <t>000 1102 0000000000 244</t>
  </si>
  <si>
    <t>Средства массовой информации</t>
  </si>
  <si>
    <t>000 1200 0000000000 000</t>
  </si>
  <si>
    <t>Периодическая печать и издательства</t>
  </si>
  <si>
    <t>000 1202 0000000000 000</t>
  </si>
  <si>
    <t>000 1202 0000000000 800</t>
  </si>
  <si>
    <t>000 1202 0000000000 810</t>
  </si>
  <si>
    <t>000 1202 0000000000 813</t>
  </si>
  <si>
    <t>Другие вопросы в области средств массовой информации</t>
  </si>
  <si>
    <t>000 1204 0000000000 000</t>
  </si>
  <si>
    <t>000 1204 0000000000 200</t>
  </si>
  <si>
    <t>000 1204 0000000000 240</t>
  </si>
  <si>
    <t>000 1204 0000000000 244</t>
  </si>
  <si>
    <t>Межбюджетные трансферты общего характера бюджетам бюджетной системы Российской Федерации</t>
  </si>
  <si>
    <t>000 1400 0000000000 000</t>
  </si>
  <si>
    <t>Дотации на выравнивание бюджетной обеспеченности субъектов Российской Федерации и муниципальных образований</t>
  </si>
  <si>
    <t>000 1401 0000000000 000</t>
  </si>
  <si>
    <t>000 1401 0000000000 500</t>
  </si>
  <si>
    <t>Дотации</t>
  </si>
  <si>
    <t>000 1401 0000000000 510</t>
  </si>
  <si>
    <t xml:space="preserve">Дотации на выравнивание бюджетной обеспеченности </t>
  </si>
  <si>
    <t>000 1401 0000000000 511</t>
  </si>
  <si>
    <t>Прочие межбюджетные трансферты общего характера</t>
  </si>
  <si>
    <t>000 1403 0000000000 000</t>
  </si>
  <si>
    <t>000 1403 0000000000 500</t>
  </si>
  <si>
    <t>000 1403 0000000000 540</t>
  </si>
  <si>
    <t>Результат исполнения бюджета (дефицит/профицит)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</si>
  <si>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</si>
  <si>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</si>
  <si>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бюджетов - всего</t>
  </si>
  <si>
    <t xml:space="preserve">          в том числе: 
источники внутреннего финансирования
          из них: </t>
  </si>
  <si>
    <t>Кредиты кредитных организаций в валюте  Российской Федерации</t>
  </si>
  <si>
    <t>000 01 02 00 00 00 0000 000</t>
  </si>
  <si>
    <t>Привлечение кредитов от кредитных организаций в валюте Российской Федерации</t>
  </si>
  <si>
    <t>000 01 02 00 00 00 0000 700</t>
  </si>
  <si>
    <t>Привлечение кредитов от кредитных организаций бюджетами муниципальных районов в валюте Российской Федерации</t>
  </si>
  <si>
    <t>000 01 02 00 00 05 0000 710</t>
  </si>
  <si>
    <t>Иные источники внутреннего финансирования  дефицитов бюджетов</t>
  </si>
  <si>
    <t>000 01 06 00 00 00 0000 000</t>
  </si>
  <si>
    <t>Акции и иные формы участия в капитале,  находящиеся в государственной и муниципальной  собственности</t>
  </si>
  <si>
    <t>000 01 06 01 00 00 0000 000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</si>
  <si>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</si>
  <si>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000 01 06 01 00 00 0000 630</t>
  </si>
  <si>
    <t>Средства от продажи акций и иных форм участия в капитале, находящихся в собственности муниципальных районов</t>
  </si>
  <si>
    <t>000 01 06 01 00 05 0000 630</t>
  </si>
  <si>
    <t xml:space="preserve">Изменение остатков средств </t>
  </si>
  <si>
    <t>000 01 00 00 00 00 0000 000</t>
  </si>
  <si>
    <t xml:space="preserve">Увеличение остатков средств, всего
          в том числе: </t>
  </si>
  <si>
    <t>000 01 00 00 00 00 0000 500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</si>
  <si>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</si>
  <si>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</si>
  <si>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</si>
  <si>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</si>
  <si>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</si>
  <si>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</si>
  <si>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</si>
  <si>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</si>
  <si>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 xml:space="preserve">Уменьшение остатков средств, всего
          в том числе: </t>
  </si>
  <si>
    <t>000 01 00 00 00 00 0000 600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</si>
  <si>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</si>
  <si>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</si>
  <si>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</si>
  <si>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</si>
  <si>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</si>
  <si>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</si>
  <si>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</si>
  <si>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</si>
  <si>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Утверждено  бюджеты муниципальных районов</t>
  </si>
  <si>
    <t>Исполнено бюджеты муниципальных районов</t>
  </si>
  <si>
    <t>% исполнения</t>
  </si>
  <si>
    <t>Утверждено бюджеты муниципальных районов</t>
  </si>
  <si>
    <t xml:space="preserve">Отчет </t>
  </si>
  <si>
    <t>об исполнении районного бюджета</t>
  </si>
  <si>
    <t>за 3 квартал 2021 года</t>
  </si>
  <si>
    <t>приложение 1</t>
  </si>
  <si>
    <t>приложение 2</t>
  </si>
  <si>
    <t>приложение 3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</si>
</sst>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19]dd\.mm\.yyyy"/>
    <numFmt numFmtId="184" formatCode="[$-10419]#,##0.00"/>
    <numFmt numFmtId="185" formatCode="[$-10419]###\ ###\ ###\ ###\ ##0.00"/>
    <numFmt numFmtId="186" formatCode="0.0"/>
  </numFmts>
  <fonts count="44">
    <font>
      <sz val="10"/>
      <name val="Arial"/>
      <family val="0"/>
    </font>
    <font>
      <sz val="7"/>
      <color indexed="9"/>
      <name val="Arial"/>
      <family val="0"/>
    </font>
    <font>
      <sz val="12"/>
      <color indexed="9"/>
      <name val="Times New Roman"/>
      <family val="1"/>
    </font>
    <font>
      <sz val="12"/>
      <name val="Times New Roman"/>
      <family val="1"/>
    </font>
    <font>
      <sz val="14"/>
      <color indexed="9"/>
      <name val="Times New Roman"/>
      <family val="1"/>
    </font>
    <font>
      <sz val="14"/>
      <name val="Times New Roman"/>
      <family val="1"/>
    </font>
    <font>
      <b/>
      <sz val="12"/>
      <color indexed="9"/>
      <name val="Times New Roman"/>
      <family val="1"/>
    </font>
    <font>
      <b/>
      <sz val="14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11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11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2"/>
      <name val="Arial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left" wrapText="1" readingOrder="1"/>
      <protection locked="0"/>
    </xf>
    <xf numFmtId="0" fontId="2" fillId="0" borderId="11" xfId="0" applyFont="1" applyBorder="1" applyAlignment="1" applyProtection="1">
      <alignment horizontal="center" vertical="center" wrapText="1" readingOrder="1"/>
      <protection locked="0"/>
    </xf>
    <xf numFmtId="0" fontId="3" fillId="0" borderId="12" xfId="0" applyFont="1" applyBorder="1" applyAlignment="1" applyProtection="1">
      <alignment vertical="top" wrapText="1"/>
      <protection locked="0"/>
    </xf>
    <xf numFmtId="0" fontId="2" fillId="0" borderId="13" xfId="0" applyFont="1" applyBorder="1" applyAlignment="1" applyProtection="1">
      <alignment horizontal="center" vertical="center" wrapText="1" readingOrder="1"/>
      <protection locked="0"/>
    </xf>
    <xf numFmtId="0" fontId="2" fillId="0" borderId="10" xfId="0" applyFont="1" applyBorder="1" applyAlignment="1" applyProtection="1">
      <alignment horizontal="center" vertical="center" wrapText="1" readingOrder="1"/>
      <protection locked="0"/>
    </xf>
    <xf numFmtId="0" fontId="2" fillId="0" borderId="10" xfId="0" applyFont="1" applyBorder="1" applyAlignment="1" applyProtection="1">
      <alignment horizontal="center" wrapText="1" readingOrder="1"/>
      <protection locked="0"/>
    </xf>
    <xf numFmtId="184" fontId="2" fillId="0" borderId="10" xfId="0" applyNumberFormat="1" applyFont="1" applyBorder="1" applyAlignment="1" applyProtection="1">
      <alignment horizontal="right" wrapText="1" readingOrder="1"/>
      <protection locked="0"/>
    </xf>
    <xf numFmtId="186" fontId="2" fillId="0" borderId="10" xfId="0" applyNumberFormat="1" applyFont="1" applyBorder="1" applyAlignment="1" applyProtection="1">
      <alignment horizontal="right" wrapText="1" readingOrder="1"/>
      <protection locked="0"/>
    </xf>
    <xf numFmtId="0" fontId="2" fillId="0" borderId="10" xfId="0" applyFont="1" applyBorder="1" applyAlignment="1" applyProtection="1">
      <alignment horizontal="right" wrapText="1" readingOrder="1"/>
      <protection locked="0"/>
    </xf>
    <xf numFmtId="0" fontId="4" fillId="0" borderId="11" xfId="0" applyFont="1" applyBorder="1" applyAlignment="1" applyProtection="1">
      <alignment horizontal="center" vertical="center" wrapText="1" readingOrder="1"/>
      <protection locked="0"/>
    </xf>
    <xf numFmtId="0" fontId="5" fillId="0" borderId="12" xfId="0" applyFont="1" applyBorder="1" applyAlignment="1" applyProtection="1">
      <alignment vertical="top" wrapText="1"/>
      <protection locked="0"/>
    </xf>
    <xf numFmtId="0" fontId="4" fillId="0" borderId="13" xfId="0" applyFont="1" applyBorder="1" applyAlignment="1" applyProtection="1">
      <alignment horizontal="center" vertical="center" wrapText="1" readingOrder="1"/>
      <protection locked="0"/>
    </xf>
    <xf numFmtId="0" fontId="4" fillId="0" borderId="10" xfId="0" applyFont="1" applyBorder="1" applyAlignment="1" applyProtection="1">
      <alignment horizontal="center" vertical="center" wrapText="1" readingOrder="1"/>
      <protection locked="0"/>
    </xf>
    <xf numFmtId="186" fontId="4" fillId="0" borderId="10" xfId="0" applyNumberFormat="1" applyFont="1" applyBorder="1" applyAlignment="1" applyProtection="1">
      <alignment horizontal="right" wrapText="1" readingOrder="1"/>
      <protection locked="0"/>
    </xf>
    <xf numFmtId="0" fontId="4" fillId="0" borderId="10" xfId="0" applyFont="1" applyBorder="1" applyAlignment="1" applyProtection="1">
      <alignment horizontal="left" wrapText="1" readingOrder="1"/>
      <protection locked="0"/>
    </xf>
    <xf numFmtId="0" fontId="4" fillId="0" borderId="10" xfId="0" applyFont="1" applyBorder="1" applyAlignment="1" applyProtection="1">
      <alignment horizontal="right" wrapText="1" readingOrder="1"/>
      <protection locked="0"/>
    </xf>
    <xf numFmtId="0" fontId="4" fillId="0" borderId="10" xfId="0" applyFont="1" applyBorder="1" applyAlignment="1" applyProtection="1">
      <alignment horizontal="center" wrapText="1" readingOrder="1"/>
      <protection locked="0"/>
    </xf>
    <xf numFmtId="184" fontId="4" fillId="0" borderId="10" xfId="0" applyNumberFormat="1" applyFont="1" applyBorder="1" applyAlignment="1" applyProtection="1">
      <alignment horizontal="right" wrapText="1" readingOrder="1"/>
      <protection locked="0"/>
    </xf>
    <xf numFmtId="0" fontId="3" fillId="0" borderId="0" xfId="0" applyFont="1" applyAlignment="1">
      <alignment/>
    </xf>
    <xf numFmtId="0" fontId="2" fillId="0" borderId="0" xfId="0" applyFont="1" applyAlignment="1" applyProtection="1">
      <alignment wrapText="1" readingOrder="1"/>
      <protection locked="0"/>
    </xf>
    <xf numFmtId="0" fontId="3" fillId="0" borderId="0" xfId="0" applyFont="1" applyAlignment="1">
      <alignment/>
    </xf>
    <xf numFmtId="0" fontId="1" fillId="0" borderId="0" xfId="0" applyFont="1" applyAlignment="1" applyProtection="1">
      <alignment horizontal="left" wrapText="1" readingOrder="1"/>
      <protection locked="0"/>
    </xf>
    <xf numFmtId="0" fontId="0" fillId="0" borderId="0" xfId="0" applyAlignment="1">
      <alignment/>
    </xf>
    <xf numFmtId="0" fontId="7" fillId="0" borderId="0" xfId="0" applyFont="1" applyAlignment="1" applyProtection="1">
      <alignment horizontal="center" wrapText="1" readingOrder="1"/>
      <protection locked="0"/>
    </xf>
    <xf numFmtId="0" fontId="7" fillId="0" borderId="0" xfId="0" applyFont="1" applyAlignment="1" applyProtection="1">
      <alignment horizontal="center" vertical="center" wrapText="1" readingOrder="1"/>
      <protection locked="0"/>
    </xf>
    <xf numFmtId="0" fontId="3" fillId="0" borderId="12" xfId="0" applyFont="1" applyBorder="1" applyAlignment="1" applyProtection="1">
      <alignment vertical="top" wrapText="1"/>
      <protection locked="0"/>
    </xf>
    <xf numFmtId="0" fontId="3" fillId="0" borderId="14" xfId="0" applyFont="1" applyBorder="1" applyAlignment="1" applyProtection="1">
      <alignment vertical="top" wrapText="1"/>
      <protection locked="0"/>
    </xf>
    <xf numFmtId="0" fontId="6" fillId="0" borderId="0" xfId="0" applyFont="1" applyAlignment="1" applyProtection="1">
      <alignment horizontal="center" vertical="center" wrapText="1" readingOrder="1"/>
      <protection locked="0"/>
    </xf>
    <xf numFmtId="0" fontId="3" fillId="0" borderId="0" xfId="0" applyFont="1" applyAlignment="1">
      <alignment/>
    </xf>
    <xf numFmtId="0" fontId="5" fillId="0" borderId="14" xfId="0" applyFont="1" applyBorder="1" applyAlignment="1" applyProtection="1">
      <alignment vertical="top" wrapText="1"/>
      <protection locked="0"/>
    </xf>
    <xf numFmtId="0" fontId="5" fillId="0" borderId="12" xfId="0" applyFont="1" applyBorder="1" applyAlignment="1" applyProtection="1">
      <alignment vertical="top" wrapText="1"/>
      <protection locked="0"/>
    </xf>
    <xf numFmtId="0" fontId="25" fillId="0" borderId="0" xfId="0" applyFont="1" applyAlignment="1">
      <alignment/>
    </xf>
    <xf numFmtId="0" fontId="2" fillId="0" borderId="10" xfId="0" applyFont="1" applyBorder="1" applyAlignment="1" applyProtection="1">
      <alignment horizontal="center" vertical="center" wrapText="1" readingOrder="1"/>
      <protection locked="0"/>
    </xf>
    <xf numFmtId="0" fontId="2" fillId="0" borderId="10" xfId="0" applyFont="1" applyBorder="1" applyAlignment="1" applyProtection="1">
      <alignment horizontal="left" vertical="center" wrapText="1" readingOrder="1"/>
      <protection locked="0"/>
    </xf>
    <xf numFmtId="185" fontId="2" fillId="0" borderId="10" xfId="0" applyNumberFormat="1" applyFont="1" applyBorder="1" applyAlignment="1" applyProtection="1">
      <alignment horizontal="right" wrapText="1" readingOrder="1"/>
      <protection locked="0"/>
    </xf>
    <xf numFmtId="185" fontId="2" fillId="0" borderId="10" xfId="0" applyNumberFormat="1" applyFont="1" applyBorder="1" applyAlignment="1" applyProtection="1">
      <alignment horizontal="right" wrapText="1" readingOrder="1"/>
      <protection locked="0"/>
    </xf>
    <xf numFmtId="186" fontId="2" fillId="0" borderId="10" xfId="0" applyNumberFormat="1" applyFont="1" applyBorder="1" applyAlignment="1" applyProtection="1">
      <alignment horizontal="right" wrapText="1" readingOrder="1"/>
      <protection locked="0"/>
    </xf>
    <xf numFmtId="186" fontId="3" fillId="0" borderId="14" xfId="0" applyNumberFormat="1" applyFont="1" applyBorder="1" applyAlignment="1" applyProtection="1">
      <alignment vertical="top" wrapText="1"/>
      <protection locked="0"/>
    </xf>
    <xf numFmtId="0" fontId="2" fillId="0" borderId="10" xfId="0" applyFont="1" applyBorder="1" applyAlignment="1" applyProtection="1">
      <alignment horizontal="right" wrapText="1" readingOrder="1"/>
      <protection locked="0"/>
    </xf>
    <xf numFmtId="0" fontId="2" fillId="0" borderId="13" xfId="0" applyFont="1" applyBorder="1" applyAlignment="1" applyProtection="1">
      <alignment horizontal="left" wrapText="1" readingOrder="1"/>
      <protection locked="0"/>
    </xf>
    <xf numFmtId="0" fontId="26" fillId="0" borderId="13" xfId="0" applyFont="1" applyBorder="1" applyAlignment="1" applyProtection="1">
      <alignment horizontal="center" vertical="center" wrapText="1" readingOrder="1"/>
      <protection locked="0"/>
    </xf>
    <xf numFmtId="185" fontId="2" fillId="0" borderId="13" xfId="0" applyNumberFormat="1" applyFont="1" applyBorder="1" applyAlignment="1" applyProtection="1">
      <alignment horizontal="right" wrapText="1" readingOrder="1"/>
      <protection locked="0"/>
    </xf>
    <xf numFmtId="0" fontId="3" fillId="0" borderId="15" xfId="0" applyFont="1" applyBorder="1" applyAlignment="1" applyProtection="1">
      <alignment vertical="top" wrapText="1"/>
      <protection locked="0"/>
    </xf>
    <xf numFmtId="0" fontId="3" fillId="0" borderId="13" xfId="0" applyFont="1" applyBorder="1" applyAlignment="1" applyProtection="1">
      <alignment vertical="top" wrapText="1"/>
      <protection locked="0"/>
    </xf>
    <xf numFmtId="0" fontId="3" fillId="0" borderId="16" xfId="0" applyFont="1" applyBorder="1" applyAlignment="1" applyProtection="1">
      <alignment vertical="top" wrapText="1"/>
      <protection locked="0"/>
    </xf>
    <xf numFmtId="0" fontId="3" fillId="0" borderId="17" xfId="0" applyFont="1" applyBorder="1" applyAlignment="1" applyProtection="1">
      <alignment vertical="top" wrapText="1"/>
      <protection locked="0"/>
    </xf>
    <xf numFmtId="0" fontId="0" fillId="0" borderId="0" xfId="0" applyFont="1" applyAlignment="1">
      <alignment horizontal="right"/>
    </xf>
    <xf numFmtId="0" fontId="25" fillId="0" borderId="18" xfId="0" applyFont="1" applyBorder="1" applyAlignment="1">
      <alignment horizontal="right"/>
    </xf>
    <xf numFmtId="0" fontId="0" fillId="0" borderId="18" xfId="0" applyFont="1" applyBorder="1" applyAlignment="1">
      <alignment horizontal="right"/>
    </xf>
    <xf numFmtId="0" fontId="0" fillId="0" borderId="18" xfId="0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FF"/>
      <rgbColor rgb="00000000"/>
      <rgbColor rgb="00FFEBCD"/>
      <rgbColor rgb="00FFFFFF"/>
      <rgbColor rgb="008B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2"/>
  <sheetViews>
    <sheetView showGridLines="0" zoomScalePageLayoutView="0" workbookViewId="0" topLeftCell="A1">
      <selection activeCell="D2" sqref="D2:E2"/>
    </sheetView>
  </sheetViews>
  <sheetFormatPr defaultColWidth="9.140625" defaultRowHeight="12.75"/>
  <cols>
    <col min="1" max="1" width="33.140625" style="0" customWidth="1"/>
    <col min="2" max="2" width="28.7109375" style="0" customWidth="1"/>
    <col min="3" max="3" width="18.7109375" style="0" customWidth="1"/>
    <col min="4" max="4" width="17.421875" style="0" customWidth="1"/>
    <col min="5" max="5" width="14.28125" style="0" customWidth="1"/>
  </cols>
  <sheetData>
    <row r="1" spans="1:2" ht="12.75" customHeight="1">
      <c r="A1" s="22"/>
      <c r="B1" s="23"/>
    </row>
    <row r="2" spans="1:5" ht="11.25" customHeight="1">
      <c r="A2" s="22"/>
      <c r="B2" s="23"/>
      <c r="D2" s="47" t="s">
        <v>727</v>
      </c>
      <c r="E2" s="47"/>
    </row>
    <row r="3" spans="1:5" ht="16.5" customHeight="1">
      <c r="A3" s="24" t="s">
        <v>724</v>
      </c>
      <c r="B3" s="24"/>
      <c r="C3" s="24"/>
      <c r="D3" s="24"/>
      <c r="E3" s="24"/>
    </row>
    <row r="4" spans="1:5" ht="23.25" customHeight="1">
      <c r="A4" s="25" t="s">
        <v>725</v>
      </c>
      <c r="B4" s="25"/>
      <c r="C4" s="25"/>
      <c r="D4" s="25"/>
      <c r="E4" s="25"/>
    </row>
    <row r="5" spans="1:5" ht="18.75">
      <c r="A5" s="24" t="s">
        <v>726</v>
      </c>
      <c r="B5" s="24"/>
      <c r="C5" s="24"/>
      <c r="D5" s="24"/>
      <c r="E5" s="24"/>
    </row>
    <row r="6" spans="1:5" ht="12.75" customHeight="1">
      <c r="A6" s="20" t="s">
        <v>31</v>
      </c>
      <c r="B6" s="21"/>
      <c r="C6" s="19"/>
      <c r="D6" s="19"/>
      <c r="E6" s="19"/>
    </row>
    <row r="7" spans="1:5" ht="13.5" customHeight="1">
      <c r="A7" s="20"/>
      <c r="B7" s="21"/>
      <c r="C7" s="19"/>
      <c r="D7" s="19"/>
      <c r="E7" s="19"/>
    </row>
    <row r="8" spans="1:3" ht="14.25" customHeight="1">
      <c r="A8" s="28" t="s">
        <v>32</v>
      </c>
      <c r="B8" s="29"/>
      <c r="C8" s="29"/>
    </row>
    <row r="9" spans="1:5" ht="15.75">
      <c r="A9" s="2"/>
      <c r="B9" s="2"/>
      <c r="C9" s="3"/>
      <c r="D9" s="26"/>
      <c r="E9" s="27"/>
    </row>
    <row r="10" spans="1:5" ht="63">
      <c r="A10" s="4" t="s">
        <v>33</v>
      </c>
      <c r="B10" s="4" t="s">
        <v>34</v>
      </c>
      <c r="C10" s="5" t="s">
        <v>720</v>
      </c>
      <c r="D10" s="5" t="s">
        <v>721</v>
      </c>
      <c r="E10" s="5" t="s">
        <v>722</v>
      </c>
    </row>
    <row r="11" spans="1:5" ht="15.75">
      <c r="A11" s="1" t="s">
        <v>35</v>
      </c>
      <c r="B11" s="6" t="s">
        <v>36</v>
      </c>
      <c r="C11" s="7">
        <v>494293022.18</v>
      </c>
      <c r="D11" s="7">
        <v>404696890.58</v>
      </c>
      <c r="E11" s="8">
        <f>D11/C11*100</f>
        <v>81.87388298445917</v>
      </c>
    </row>
    <row r="12" spans="1:5" ht="47.25">
      <c r="A12" s="1" t="s">
        <v>38</v>
      </c>
      <c r="B12" s="6" t="s">
        <v>39</v>
      </c>
      <c r="C12" s="7">
        <v>127154634.55</v>
      </c>
      <c r="D12" s="7">
        <v>100863941.31</v>
      </c>
      <c r="E12" s="8">
        <f aca="true" t="shared" si="0" ref="E12:E36">D12/C12*100</f>
        <v>79.32384192440747</v>
      </c>
    </row>
    <row r="13" spans="1:5" ht="31.5">
      <c r="A13" s="1" t="s">
        <v>40</v>
      </c>
      <c r="B13" s="6" t="s">
        <v>41</v>
      </c>
      <c r="C13" s="7">
        <v>118630900</v>
      </c>
      <c r="D13" s="7">
        <v>90427321.62</v>
      </c>
      <c r="E13" s="8">
        <f t="shared" si="0"/>
        <v>76.22577390882141</v>
      </c>
    </row>
    <row r="14" spans="1:5" ht="31.5">
      <c r="A14" s="1" t="s">
        <v>42</v>
      </c>
      <c r="B14" s="6" t="s">
        <v>43</v>
      </c>
      <c r="C14" s="7">
        <v>118630900</v>
      </c>
      <c r="D14" s="7">
        <v>90427321.62</v>
      </c>
      <c r="E14" s="8">
        <f t="shared" si="0"/>
        <v>76.22577390882141</v>
      </c>
    </row>
    <row r="15" spans="1:5" ht="157.5">
      <c r="A15" s="1" t="s">
        <v>0</v>
      </c>
      <c r="B15" s="6" t="s">
        <v>44</v>
      </c>
      <c r="C15" s="7">
        <v>116306000</v>
      </c>
      <c r="D15" s="7">
        <v>89138610.7</v>
      </c>
      <c r="E15" s="8">
        <f t="shared" si="0"/>
        <v>76.6414550410125</v>
      </c>
    </row>
    <row r="16" spans="1:5" ht="236.25">
      <c r="A16" s="1" t="s">
        <v>1</v>
      </c>
      <c r="B16" s="6" t="s">
        <v>45</v>
      </c>
      <c r="C16" s="7">
        <v>96700</v>
      </c>
      <c r="D16" s="7">
        <v>445790.81</v>
      </c>
      <c r="E16" s="8">
        <f t="shared" si="0"/>
        <v>461.00394002068253</v>
      </c>
    </row>
    <row r="17" spans="1:5" ht="94.5">
      <c r="A17" s="1" t="s">
        <v>46</v>
      </c>
      <c r="B17" s="6" t="s">
        <v>47</v>
      </c>
      <c r="C17" s="7">
        <v>191500</v>
      </c>
      <c r="D17" s="7">
        <v>248180.61</v>
      </c>
      <c r="E17" s="8">
        <f t="shared" si="0"/>
        <v>129.59822976501306</v>
      </c>
    </row>
    <row r="18" spans="1:5" ht="189">
      <c r="A18" s="1" t="s">
        <v>2</v>
      </c>
      <c r="B18" s="6" t="s">
        <v>48</v>
      </c>
      <c r="C18" s="7">
        <v>2036700</v>
      </c>
      <c r="D18" s="7">
        <v>594739.5</v>
      </c>
      <c r="E18" s="8">
        <f t="shared" si="0"/>
        <v>29.201134187656503</v>
      </c>
    </row>
    <row r="19" spans="1:5" ht="31.5">
      <c r="A19" s="1" t="s">
        <v>49</v>
      </c>
      <c r="B19" s="6" t="s">
        <v>50</v>
      </c>
      <c r="C19" s="7">
        <v>4821700</v>
      </c>
      <c r="D19" s="7">
        <v>6051368.37</v>
      </c>
      <c r="E19" s="8">
        <f t="shared" si="0"/>
        <v>125.50279714623474</v>
      </c>
    </row>
    <row r="20" spans="1:5" ht="47.25">
      <c r="A20" s="1" t="s">
        <v>51</v>
      </c>
      <c r="B20" s="6" t="s">
        <v>52</v>
      </c>
      <c r="C20" s="7">
        <v>3733600</v>
      </c>
      <c r="D20" s="7">
        <v>5040491.26</v>
      </c>
      <c r="E20" s="8">
        <f t="shared" si="0"/>
        <v>135.00351564173988</v>
      </c>
    </row>
    <row r="21" spans="1:5" ht="63">
      <c r="A21" s="1" t="s">
        <v>53</v>
      </c>
      <c r="B21" s="6" t="s">
        <v>54</v>
      </c>
      <c r="C21" s="7">
        <v>3375100</v>
      </c>
      <c r="D21" s="7">
        <v>4351097.55</v>
      </c>
      <c r="E21" s="8">
        <f t="shared" si="0"/>
        <v>128.91758910847088</v>
      </c>
    </row>
    <row r="22" spans="1:5" ht="63">
      <c r="A22" s="1" t="s">
        <v>53</v>
      </c>
      <c r="B22" s="6" t="s">
        <v>55</v>
      </c>
      <c r="C22" s="7">
        <v>3375100</v>
      </c>
      <c r="D22" s="7">
        <v>4351097.55</v>
      </c>
      <c r="E22" s="8">
        <f t="shared" si="0"/>
        <v>128.91758910847088</v>
      </c>
    </row>
    <row r="23" spans="1:5" ht="94.5">
      <c r="A23" s="1" t="s">
        <v>56</v>
      </c>
      <c r="B23" s="6" t="s">
        <v>57</v>
      </c>
      <c r="C23" s="7">
        <v>358500</v>
      </c>
      <c r="D23" s="7">
        <v>689393.71</v>
      </c>
      <c r="E23" s="8">
        <f t="shared" si="0"/>
        <v>192.29950069735006</v>
      </c>
    </row>
    <row r="24" spans="1:5" ht="157.5">
      <c r="A24" s="1" t="s">
        <v>58</v>
      </c>
      <c r="B24" s="6" t="s">
        <v>59</v>
      </c>
      <c r="C24" s="7">
        <v>358500</v>
      </c>
      <c r="D24" s="7">
        <v>689393.71</v>
      </c>
      <c r="E24" s="8">
        <f t="shared" si="0"/>
        <v>192.29950069735006</v>
      </c>
    </row>
    <row r="25" spans="1:5" ht="47.25">
      <c r="A25" s="1" t="s">
        <v>60</v>
      </c>
      <c r="B25" s="6" t="s">
        <v>61</v>
      </c>
      <c r="C25" s="7">
        <v>457000</v>
      </c>
      <c r="D25" s="7">
        <v>460648.63</v>
      </c>
      <c r="E25" s="8">
        <f t="shared" si="0"/>
        <v>100.79838730853392</v>
      </c>
    </row>
    <row r="26" spans="1:5" ht="47.25">
      <c r="A26" s="1" t="s">
        <v>60</v>
      </c>
      <c r="B26" s="6" t="s">
        <v>62</v>
      </c>
      <c r="C26" s="7">
        <v>457000</v>
      </c>
      <c r="D26" s="7">
        <v>460648.58</v>
      </c>
      <c r="E26" s="8">
        <f t="shared" si="0"/>
        <v>100.79837636761488</v>
      </c>
    </row>
    <row r="27" spans="1:5" ht="31.5">
      <c r="A27" s="1" t="s">
        <v>63</v>
      </c>
      <c r="B27" s="6" t="s">
        <v>64</v>
      </c>
      <c r="C27" s="7">
        <v>2600</v>
      </c>
      <c r="D27" s="7">
        <v>15423.41</v>
      </c>
      <c r="E27" s="8">
        <f t="shared" si="0"/>
        <v>593.2080769230769</v>
      </c>
    </row>
    <row r="28" spans="1:5" ht="31.5">
      <c r="A28" s="1" t="s">
        <v>63</v>
      </c>
      <c r="B28" s="6" t="s">
        <v>65</v>
      </c>
      <c r="C28" s="7">
        <v>2600</v>
      </c>
      <c r="D28" s="7">
        <v>15423.41</v>
      </c>
      <c r="E28" s="8">
        <f t="shared" si="0"/>
        <v>593.2080769230769</v>
      </c>
    </row>
    <row r="29" spans="1:5" ht="47.25">
      <c r="A29" s="1" t="s">
        <v>66</v>
      </c>
      <c r="B29" s="6" t="s">
        <v>67</v>
      </c>
      <c r="C29" s="7">
        <v>628500</v>
      </c>
      <c r="D29" s="7">
        <v>534805.07</v>
      </c>
      <c r="E29" s="8">
        <f t="shared" si="0"/>
        <v>85.09229435163085</v>
      </c>
    </row>
    <row r="30" spans="1:5" ht="78.75">
      <c r="A30" s="1" t="s">
        <v>68</v>
      </c>
      <c r="B30" s="6" t="s">
        <v>69</v>
      </c>
      <c r="C30" s="7">
        <v>628500</v>
      </c>
      <c r="D30" s="7">
        <v>534805.07</v>
      </c>
      <c r="E30" s="8">
        <f t="shared" si="0"/>
        <v>85.09229435163085</v>
      </c>
    </row>
    <row r="31" spans="1:5" ht="31.5">
      <c r="A31" s="1" t="s">
        <v>70</v>
      </c>
      <c r="B31" s="6" t="s">
        <v>71</v>
      </c>
      <c r="C31" s="7">
        <v>741000</v>
      </c>
      <c r="D31" s="7">
        <v>666344.49</v>
      </c>
      <c r="E31" s="8">
        <f t="shared" si="0"/>
        <v>89.92503238866396</v>
      </c>
    </row>
    <row r="32" spans="1:5" ht="63">
      <c r="A32" s="1" t="s">
        <v>72</v>
      </c>
      <c r="B32" s="6" t="s">
        <v>73</v>
      </c>
      <c r="C32" s="7">
        <v>741000</v>
      </c>
      <c r="D32" s="7">
        <v>666344.49</v>
      </c>
      <c r="E32" s="8">
        <f t="shared" si="0"/>
        <v>89.92503238866396</v>
      </c>
    </row>
    <row r="33" spans="1:5" ht="94.5">
      <c r="A33" s="1" t="s">
        <v>74</v>
      </c>
      <c r="B33" s="6" t="s">
        <v>75</v>
      </c>
      <c r="C33" s="7">
        <v>741000</v>
      </c>
      <c r="D33" s="7">
        <v>666344.49</v>
      </c>
      <c r="E33" s="8">
        <f t="shared" si="0"/>
        <v>89.92503238866396</v>
      </c>
    </row>
    <row r="34" spans="1:5" ht="110.25">
      <c r="A34" s="1" t="s">
        <v>76</v>
      </c>
      <c r="B34" s="6" t="s">
        <v>77</v>
      </c>
      <c r="C34" s="7">
        <v>2311000</v>
      </c>
      <c r="D34" s="7">
        <v>2171756.62</v>
      </c>
      <c r="E34" s="8">
        <f t="shared" si="0"/>
        <v>93.9747563825184</v>
      </c>
    </row>
    <row r="35" spans="1:5" ht="189">
      <c r="A35" s="1" t="s">
        <v>3</v>
      </c>
      <c r="B35" s="6" t="s">
        <v>78</v>
      </c>
      <c r="C35" s="7">
        <v>2301000</v>
      </c>
      <c r="D35" s="7">
        <v>2044704.06</v>
      </c>
      <c r="E35" s="8">
        <f t="shared" si="0"/>
        <v>88.8615410691004</v>
      </c>
    </row>
    <row r="36" spans="1:5" ht="126">
      <c r="A36" s="1" t="s">
        <v>79</v>
      </c>
      <c r="B36" s="6" t="s">
        <v>80</v>
      </c>
      <c r="C36" s="7">
        <v>891700</v>
      </c>
      <c r="D36" s="7">
        <v>1269428.08</v>
      </c>
      <c r="E36" s="8">
        <f t="shared" si="0"/>
        <v>142.36044409554785</v>
      </c>
    </row>
    <row r="37" spans="1:5" ht="204.75">
      <c r="A37" s="1" t="s">
        <v>4</v>
      </c>
      <c r="B37" s="6" t="s">
        <v>81</v>
      </c>
      <c r="C37" s="7">
        <v>611700</v>
      </c>
      <c r="D37" s="7">
        <v>1126647.19</v>
      </c>
      <c r="E37" s="8">
        <f aca="true" t="shared" si="1" ref="E37:E87">D37/C37*100</f>
        <v>184.18296387117869</v>
      </c>
    </row>
    <row r="38" spans="1:5" ht="157.5">
      <c r="A38" s="1" t="s">
        <v>5</v>
      </c>
      <c r="B38" s="6" t="s">
        <v>82</v>
      </c>
      <c r="C38" s="7">
        <v>280000</v>
      </c>
      <c r="D38" s="7">
        <v>142780.89</v>
      </c>
      <c r="E38" s="8">
        <f t="shared" si="1"/>
        <v>50.993175</v>
      </c>
    </row>
    <row r="39" spans="1:5" ht="157.5">
      <c r="A39" s="1" t="s">
        <v>6</v>
      </c>
      <c r="B39" s="6" t="s">
        <v>83</v>
      </c>
      <c r="C39" s="7">
        <v>185000</v>
      </c>
      <c r="D39" s="7">
        <v>13405.94</v>
      </c>
      <c r="E39" s="8">
        <f t="shared" si="1"/>
        <v>7.246454054054054</v>
      </c>
    </row>
    <row r="40" spans="1:5" ht="157.5">
      <c r="A40" s="1" t="s">
        <v>84</v>
      </c>
      <c r="B40" s="6" t="s">
        <v>85</v>
      </c>
      <c r="C40" s="7">
        <v>185000</v>
      </c>
      <c r="D40" s="7">
        <v>13405.94</v>
      </c>
      <c r="E40" s="8">
        <f t="shared" si="1"/>
        <v>7.246454054054054</v>
      </c>
    </row>
    <row r="41" spans="1:5" ht="189">
      <c r="A41" s="1" t="s">
        <v>7</v>
      </c>
      <c r="B41" s="6" t="s">
        <v>86</v>
      </c>
      <c r="C41" s="7">
        <v>1224300</v>
      </c>
      <c r="D41" s="7">
        <v>761870.04</v>
      </c>
      <c r="E41" s="8">
        <f t="shared" si="1"/>
        <v>62.2290320999755</v>
      </c>
    </row>
    <row r="42" spans="1:5" ht="141.75">
      <c r="A42" s="1" t="s">
        <v>87</v>
      </c>
      <c r="B42" s="6" t="s">
        <v>88</v>
      </c>
      <c r="C42" s="7">
        <v>1224300</v>
      </c>
      <c r="D42" s="7">
        <v>761870.04</v>
      </c>
      <c r="E42" s="8">
        <f t="shared" si="1"/>
        <v>62.2290320999755</v>
      </c>
    </row>
    <row r="43" spans="1:5" ht="47.25">
      <c r="A43" s="1" t="s">
        <v>89</v>
      </c>
      <c r="B43" s="6" t="s">
        <v>90</v>
      </c>
      <c r="C43" s="7">
        <v>10000</v>
      </c>
      <c r="D43" s="7">
        <v>127052.56</v>
      </c>
      <c r="E43" s="8">
        <f t="shared" si="1"/>
        <v>1270.5256</v>
      </c>
    </row>
    <row r="44" spans="1:5" ht="94.5">
      <c r="A44" s="1" t="s">
        <v>91</v>
      </c>
      <c r="B44" s="6" t="s">
        <v>92</v>
      </c>
      <c r="C44" s="7">
        <v>10000</v>
      </c>
      <c r="D44" s="7">
        <v>127052.56</v>
      </c>
      <c r="E44" s="8">
        <f t="shared" si="1"/>
        <v>1270.5256</v>
      </c>
    </row>
    <row r="45" spans="1:5" ht="110.25">
      <c r="A45" s="1" t="s">
        <v>93</v>
      </c>
      <c r="B45" s="6" t="s">
        <v>94</v>
      </c>
      <c r="C45" s="7">
        <v>10000</v>
      </c>
      <c r="D45" s="7">
        <v>127052.56</v>
      </c>
      <c r="E45" s="8">
        <f t="shared" si="1"/>
        <v>1270.5256</v>
      </c>
    </row>
    <row r="46" spans="1:5" ht="47.25">
      <c r="A46" s="1" t="s">
        <v>95</v>
      </c>
      <c r="B46" s="6" t="s">
        <v>96</v>
      </c>
      <c r="C46" s="7">
        <v>91200</v>
      </c>
      <c r="D46" s="7">
        <v>42939.94</v>
      </c>
      <c r="E46" s="8">
        <f t="shared" si="1"/>
        <v>47.083267543859655</v>
      </c>
    </row>
    <row r="47" spans="1:5" ht="47.25">
      <c r="A47" s="1" t="s">
        <v>97</v>
      </c>
      <c r="B47" s="6" t="s">
        <v>98</v>
      </c>
      <c r="C47" s="7">
        <v>91200</v>
      </c>
      <c r="D47" s="7">
        <v>42939.94</v>
      </c>
      <c r="E47" s="8">
        <f t="shared" si="1"/>
        <v>47.083267543859655</v>
      </c>
    </row>
    <row r="48" spans="1:5" ht="63">
      <c r="A48" s="1" t="s">
        <v>99</v>
      </c>
      <c r="B48" s="6" t="s">
        <v>100</v>
      </c>
      <c r="C48" s="7">
        <v>83000</v>
      </c>
      <c r="D48" s="7">
        <v>33975.98</v>
      </c>
      <c r="E48" s="8">
        <f t="shared" si="1"/>
        <v>40.9349156626506</v>
      </c>
    </row>
    <row r="49" spans="1:5" ht="31.5">
      <c r="A49" s="1" t="s">
        <v>101</v>
      </c>
      <c r="B49" s="6" t="s">
        <v>102</v>
      </c>
      <c r="C49" s="7">
        <v>0</v>
      </c>
      <c r="D49" s="7">
        <v>1883.49</v>
      </c>
      <c r="E49" s="8"/>
    </row>
    <row r="50" spans="1:5" ht="31.5">
      <c r="A50" s="1" t="s">
        <v>103</v>
      </c>
      <c r="B50" s="6" t="s">
        <v>104</v>
      </c>
      <c r="C50" s="7">
        <v>8200</v>
      </c>
      <c r="D50" s="7">
        <v>7080.47</v>
      </c>
      <c r="E50" s="8">
        <f t="shared" si="1"/>
        <v>86.34719512195123</v>
      </c>
    </row>
    <row r="51" spans="1:5" ht="31.5">
      <c r="A51" s="1" t="s">
        <v>105</v>
      </c>
      <c r="B51" s="6" t="s">
        <v>106</v>
      </c>
      <c r="C51" s="7">
        <v>8200</v>
      </c>
      <c r="D51" s="7">
        <v>7080.47</v>
      </c>
      <c r="E51" s="8">
        <f t="shared" si="1"/>
        <v>86.34719512195123</v>
      </c>
    </row>
    <row r="52" spans="1:5" ht="63">
      <c r="A52" s="1" t="s">
        <v>107</v>
      </c>
      <c r="B52" s="6" t="s">
        <v>108</v>
      </c>
      <c r="C52" s="9" t="s">
        <v>37</v>
      </c>
      <c r="D52" s="7">
        <v>66383.23</v>
      </c>
      <c r="E52" s="8"/>
    </row>
    <row r="53" spans="1:5" ht="31.5">
      <c r="A53" s="1" t="s">
        <v>109</v>
      </c>
      <c r="B53" s="6" t="s">
        <v>110</v>
      </c>
      <c r="C53" s="9" t="s">
        <v>37</v>
      </c>
      <c r="D53" s="7">
        <v>66383.23</v>
      </c>
      <c r="E53" s="8"/>
    </row>
    <row r="54" spans="1:5" ht="31.5">
      <c r="A54" s="1" t="s">
        <v>111</v>
      </c>
      <c r="B54" s="6" t="s">
        <v>112</v>
      </c>
      <c r="C54" s="9" t="s">
        <v>37</v>
      </c>
      <c r="D54" s="7">
        <v>66383.23</v>
      </c>
      <c r="E54" s="8"/>
    </row>
    <row r="55" spans="1:5" ht="47.25">
      <c r="A55" s="1" t="s">
        <v>113</v>
      </c>
      <c r="B55" s="6" t="s">
        <v>114</v>
      </c>
      <c r="C55" s="9" t="s">
        <v>37</v>
      </c>
      <c r="D55" s="7">
        <v>66383.23</v>
      </c>
      <c r="E55" s="8"/>
    </row>
    <row r="56" spans="1:5" ht="63">
      <c r="A56" s="1" t="s">
        <v>115</v>
      </c>
      <c r="B56" s="6" t="s">
        <v>116</v>
      </c>
      <c r="C56" s="7">
        <v>300000</v>
      </c>
      <c r="D56" s="7">
        <v>796099.48</v>
      </c>
      <c r="E56" s="8">
        <f t="shared" si="1"/>
        <v>265.3664933333333</v>
      </c>
    </row>
    <row r="57" spans="1:5" ht="189">
      <c r="A57" s="1" t="s">
        <v>8</v>
      </c>
      <c r="B57" s="6" t="s">
        <v>117</v>
      </c>
      <c r="C57" s="7">
        <v>70000</v>
      </c>
      <c r="D57" s="7">
        <v>184000</v>
      </c>
      <c r="E57" s="8">
        <f t="shared" si="1"/>
        <v>262.85714285714283</v>
      </c>
    </row>
    <row r="58" spans="1:5" ht="204.75">
      <c r="A58" s="1" t="s">
        <v>9</v>
      </c>
      <c r="B58" s="6" t="s">
        <v>118</v>
      </c>
      <c r="C58" s="7">
        <v>70000</v>
      </c>
      <c r="D58" s="7">
        <v>184000</v>
      </c>
      <c r="E58" s="8">
        <f t="shared" si="1"/>
        <v>262.85714285714283</v>
      </c>
    </row>
    <row r="59" spans="1:5" ht="189">
      <c r="A59" s="1" t="s">
        <v>10</v>
      </c>
      <c r="B59" s="6" t="s">
        <v>119</v>
      </c>
      <c r="C59" s="7">
        <v>70000</v>
      </c>
      <c r="D59" s="7">
        <v>184000</v>
      </c>
      <c r="E59" s="8">
        <f t="shared" si="1"/>
        <v>262.85714285714283</v>
      </c>
    </row>
    <row r="60" spans="1:5" ht="189">
      <c r="A60" s="1" t="s">
        <v>11</v>
      </c>
      <c r="B60" s="6" t="s">
        <v>120</v>
      </c>
      <c r="C60" s="9" t="s">
        <v>37</v>
      </c>
      <c r="D60" s="9" t="s">
        <v>37</v>
      </c>
      <c r="E60" s="8" t="e">
        <f t="shared" si="1"/>
        <v>#VALUE!</v>
      </c>
    </row>
    <row r="61" spans="1:5" ht="63">
      <c r="A61" s="1" t="s">
        <v>121</v>
      </c>
      <c r="B61" s="6" t="s">
        <v>122</v>
      </c>
      <c r="C61" s="7">
        <v>230000</v>
      </c>
      <c r="D61" s="7">
        <v>612099.48</v>
      </c>
      <c r="E61" s="8">
        <f t="shared" si="1"/>
        <v>266.1302086956522</v>
      </c>
    </row>
    <row r="62" spans="1:5" ht="78.75">
      <c r="A62" s="1" t="s">
        <v>123</v>
      </c>
      <c r="B62" s="6" t="s">
        <v>124</v>
      </c>
      <c r="C62" s="7">
        <v>230000</v>
      </c>
      <c r="D62" s="7">
        <v>572892.1</v>
      </c>
      <c r="E62" s="8">
        <f t="shared" si="1"/>
        <v>249.08352173913042</v>
      </c>
    </row>
    <row r="63" spans="1:5" ht="126">
      <c r="A63" s="1" t="s">
        <v>125</v>
      </c>
      <c r="B63" s="6" t="s">
        <v>126</v>
      </c>
      <c r="C63" s="7">
        <v>160000</v>
      </c>
      <c r="D63" s="7">
        <v>475702.98</v>
      </c>
      <c r="E63" s="8">
        <f t="shared" si="1"/>
        <v>297.3143625</v>
      </c>
    </row>
    <row r="64" spans="1:5" ht="94.5">
      <c r="A64" s="1" t="s">
        <v>127</v>
      </c>
      <c r="B64" s="6" t="s">
        <v>128</v>
      </c>
      <c r="C64" s="7">
        <v>70000</v>
      </c>
      <c r="D64" s="7">
        <v>97189.12</v>
      </c>
      <c r="E64" s="8">
        <f t="shared" si="1"/>
        <v>138.8416</v>
      </c>
    </row>
    <row r="65" spans="1:5" ht="94.5">
      <c r="A65" s="1" t="s">
        <v>129</v>
      </c>
      <c r="B65" s="6" t="s">
        <v>130</v>
      </c>
      <c r="C65" s="9" t="s">
        <v>37</v>
      </c>
      <c r="D65" s="7">
        <v>39207.38</v>
      </c>
      <c r="E65" s="8"/>
    </row>
    <row r="66" spans="1:5" ht="110.25">
      <c r="A66" s="1" t="s">
        <v>131</v>
      </c>
      <c r="B66" s="6" t="s">
        <v>132</v>
      </c>
      <c r="C66" s="9" t="s">
        <v>37</v>
      </c>
      <c r="D66" s="7">
        <v>39207.38</v>
      </c>
      <c r="E66" s="8"/>
    </row>
    <row r="67" spans="1:5" ht="31.5">
      <c r="A67" s="1" t="s">
        <v>133</v>
      </c>
      <c r="B67" s="6" t="s">
        <v>134</v>
      </c>
      <c r="C67" s="7">
        <v>33400</v>
      </c>
      <c r="D67" s="7">
        <v>196285.04</v>
      </c>
      <c r="E67" s="8">
        <f t="shared" si="1"/>
        <v>587.679760479042</v>
      </c>
    </row>
    <row r="68" spans="1:5" ht="78.75">
      <c r="A68" s="1" t="s">
        <v>135</v>
      </c>
      <c r="B68" s="6" t="s">
        <v>136</v>
      </c>
      <c r="C68" s="7">
        <v>24400</v>
      </c>
      <c r="D68" s="7">
        <v>183500</v>
      </c>
      <c r="E68" s="8">
        <f t="shared" si="1"/>
        <v>752.0491803278688</v>
      </c>
    </row>
    <row r="69" spans="1:5" ht="126">
      <c r="A69" s="1" t="s">
        <v>137</v>
      </c>
      <c r="B69" s="6" t="s">
        <v>138</v>
      </c>
      <c r="C69" s="7">
        <v>2000</v>
      </c>
      <c r="D69" s="7">
        <v>12850</v>
      </c>
      <c r="E69" s="8">
        <f t="shared" si="1"/>
        <v>642.5</v>
      </c>
    </row>
    <row r="70" spans="1:5" ht="189">
      <c r="A70" s="1" t="s">
        <v>12</v>
      </c>
      <c r="B70" s="6" t="s">
        <v>139</v>
      </c>
      <c r="C70" s="7">
        <v>2000</v>
      </c>
      <c r="D70" s="7">
        <v>12850</v>
      </c>
      <c r="E70" s="8">
        <f t="shared" si="1"/>
        <v>642.5</v>
      </c>
    </row>
    <row r="71" spans="1:5" ht="173.25">
      <c r="A71" s="1" t="s">
        <v>140</v>
      </c>
      <c r="B71" s="6" t="s">
        <v>141</v>
      </c>
      <c r="C71" s="7">
        <v>6000</v>
      </c>
      <c r="D71" s="7">
        <v>3250</v>
      </c>
      <c r="E71" s="8">
        <f t="shared" si="1"/>
        <v>54.166666666666664</v>
      </c>
    </row>
    <row r="72" spans="1:5" ht="236.25">
      <c r="A72" s="1" t="s">
        <v>13</v>
      </c>
      <c r="B72" s="6" t="s">
        <v>142</v>
      </c>
      <c r="C72" s="7">
        <v>6000</v>
      </c>
      <c r="D72" s="7">
        <v>3250</v>
      </c>
      <c r="E72" s="8">
        <f t="shared" si="1"/>
        <v>54.166666666666664</v>
      </c>
    </row>
    <row r="73" spans="1:5" ht="126">
      <c r="A73" s="1" t="s">
        <v>143</v>
      </c>
      <c r="B73" s="6" t="s">
        <v>144</v>
      </c>
      <c r="C73" s="7">
        <v>1700</v>
      </c>
      <c r="D73" s="7">
        <v>1500</v>
      </c>
      <c r="E73" s="8">
        <f t="shared" si="1"/>
        <v>88.23529411764706</v>
      </c>
    </row>
    <row r="74" spans="1:5" ht="189">
      <c r="A74" s="1" t="s">
        <v>14</v>
      </c>
      <c r="B74" s="6" t="s">
        <v>145</v>
      </c>
      <c r="C74" s="7">
        <v>1700</v>
      </c>
      <c r="D74" s="7">
        <v>1500</v>
      </c>
      <c r="E74" s="8">
        <f t="shared" si="1"/>
        <v>88.23529411764706</v>
      </c>
    </row>
    <row r="75" spans="1:5" ht="141.75">
      <c r="A75" s="1" t="s">
        <v>146</v>
      </c>
      <c r="B75" s="6" t="s">
        <v>147</v>
      </c>
      <c r="C75" s="9" t="s">
        <v>37</v>
      </c>
      <c r="D75" s="7">
        <v>33500</v>
      </c>
      <c r="E75" s="8"/>
    </row>
    <row r="76" spans="1:5" ht="204.75">
      <c r="A76" s="1" t="s">
        <v>15</v>
      </c>
      <c r="B76" s="6" t="s">
        <v>148</v>
      </c>
      <c r="C76" s="9" t="s">
        <v>37</v>
      </c>
      <c r="D76" s="7">
        <v>33500</v>
      </c>
      <c r="E76" s="8"/>
    </row>
    <row r="77" spans="1:5" ht="126">
      <c r="A77" s="1" t="s">
        <v>149</v>
      </c>
      <c r="B77" s="6" t="s">
        <v>150</v>
      </c>
      <c r="C77" s="9" t="s">
        <v>37</v>
      </c>
      <c r="D77" s="7">
        <v>10500</v>
      </c>
      <c r="E77" s="8"/>
    </row>
    <row r="78" spans="1:5" ht="189">
      <c r="A78" s="1" t="s">
        <v>16</v>
      </c>
      <c r="B78" s="6" t="s">
        <v>151</v>
      </c>
      <c r="C78" s="9" t="s">
        <v>37</v>
      </c>
      <c r="D78" s="7">
        <v>10500</v>
      </c>
      <c r="E78" s="8"/>
    </row>
    <row r="79" spans="1:5" ht="157.5">
      <c r="A79" s="1" t="s">
        <v>152</v>
      </c>
      <c r="B79" s="6" t="s">
        <v>153</v>
      </c>
      <c r="C79" s="9" t="s">
        <v>37</v>
      </c>
      <c r="D79" s="7">
        <v>10000</v>
      </c>
      <c r="E79" s="8"/>
    </row>
    <row r="80" spans="1:5" ht="267.75">
      <c r="A80" s="1" t="s">
        <v>17</v>
      </c>
      <c r="B80" s="6" t="s">
        <v>154</v>
      </c>
      <c r="C80" s="9" t="s">
        <v>37</v>
      </c>
      <c r="D80" s="7">
        <v>10000</v>
      </c>
      <c r="E80" s="8"/>
    </row>
    <row r="81" spans="1:5" ht="141.75">
      <c r="A81" s="1" t="s">
        <v>155</v>
      </c>
      <c r="B81" s="6" t="s">
        <v>156</v>
      </c>
      <c r="C81" s="9" t="s">
        <v>37</v>
      </c>
      <c r="D81" s="7">
        <v>8750</v>
      </c>
      <c r="E81" s="8"/>
    </row>
    <row r="82" spans="1:5" ht="189">
      <c r="A82" s="1" t="s">
        <v>18</v>
      </c>
      <c r="B82" s="6" t="s">
        <v>157</v>
      </c>
      <c r="C82" s="9" t="s">
        <v>37</v>
      </c>
      <c r="D82" s="7">
        <v>8750</v>
      </c>
      <c r="E82" s="8"/>
    </row>
    <row r="83" spans="1:5" ht="126">
      <c r="A83" s="1" t="s">
        <v>158</v>
      </c>
      <c r="B83" s="6" t="s">
        <v>159</v>
      </c>
      <c r="C83" s="7">
        <v>11000</v>
      </c>
      <c r="D83" s="7">
        <v>77600</v>
      </c>
      <c r="E83" s="8">
        <f t="shared" si="1"/>
        <v>705.4545454545455</v>
      </c>
    </row>
    <row r="84" spans="1:5" ht="189">
      <c r="A84" s="1" t="s">
        <v>19</v>
      </c>
      <c r="B84" s="6" t="s">
        <v>160</v>
      </c>
      <c r="C84" s="7">
        <v>11000</v>
      </c>
      <c r="D84" s="7">
        <v>77600</v>
      </c>
      <c r="E84" s="8">
        <f t="shared" si="1"/>
        <v>705.4545454545455</v>
      </c>
    </row>
    <row r="85" spans="1:5" ht="141.75">
      <c r="A85" s="1" t="s">
        <v>161</v>
      </c>
      <c r="B85" s="6" t="s">
        <v>162</v>
      </c>
      <c r="C85" s="7">
        <v>3700</v>
      </c>
      <c r="D85" s="7">
        <v>25550</v>
      </c>
      <c r="E85" s="8">
        <f t="shared" si="1"/>
        <v>690.5405405405405</v>
      </c>
    </row>
    <row r="86" spans="1:5" ht="204.75">
      <c r="A86" s="1" t="s">
        <v>20</v>
      </c>
      <c r="B86" s="6" t="s">
        <v>163</v>
      </c>
      <c r="C86" s="7">
        <v>3700</v>
      </c>
      <c r="D86" s="7">
        <v>25550</v>
      </c>
      <c r="E86" s="8">
        <f t="shared" si="1"/>
        <v>690.5405405405405</v>
      </c>
    </row>
    <row r="87" spans="1:5" ht="47.25">
      <c r="A87" s="1" t="s">
        <v>164</v>
      </c>
      <c r="B87" s="6" t="s">
        <v>165</v>
      </c>
      <c r="C87" s="7">
        <v>9000</v>
      </c>
      <c r="D87" s="7">
        <v>0.04</v>
      </c>
      <c r="E87" s="8">
        <f t="shared" si="1"/>
        <v>0.0004444444444444444</v>
      </c>
    </row>
    <row r="88" spans="1:5" ht="63">
      <c r="A88" s="1" t="s">
        <v>166</v>
      </c>
      <c r="B88" s="6" t="s">
        <v>167</v>
      </c>
      <c r="C88" s="7">
        <v>9000</v>
      </c>
      <c r="D88" s="9" t="s">
        <v>37</v>
      </c>
      <c r="E88" s="8"/>
    </row>
    <row r="89" spans="1:5" ht="346.5">
      <c r="A89" s="1" t="s">
        <v>21</v>
      </c>
      <c r="B89" s="6" t="s">
        <v>168</v>
      </c>
      <c r="C89" s="7">
        <v>9000</v>
      </c>
      <c r="D89" s="9" t="s">
        <v>37</v>
      </c>
      <c r="E89" s="8"/>
    </row>
    <row r="90" spans="1:5" ht="173.25">
      <c r="A90" s="1" t="s">
        <v>169</v>
      </c>
      <c r="B90" s="6" t="s">
        <v>170</v>
      </c>
      <c r="C90" s="9" t="s">
        <v>37</v>
      </c>
      <c r="D90" s="7">
        <v>0.04</v>
      </c>
      <c r="E90" s="8"/>
    </row>
    <row r="91" spans="1:5" ht="157.5">
      <c r="A91" s="1" t="s">
        <v>171</v>
      </c>
      <c r="B91" s="6" t="s">
        <v>172</v>
      </c>
      <c r="C91" s="9" t="s">
        <v>37</v>
      </c>
      <c r="D91" s="7">
        <v>0.04</v>
      </c>
      <c r="E91" s="8"/>
    </row>
    <row r="92" spans="1:5" ht="31.5">
      <c r="A92" s="1" t="s">
        <v>173</v>
      </c>
      <c r="B92" s="6" t="s">
        <v>174</v>
      </c>
      <c r="C92" s="9" t="s">
        <v>37</v>
      </c>
      <c r="D92" s="7">
        <v>12785</v>
      </c>
      <c r="E92" s="8"/>
    </row>
    <row r="93" spans="1:5" ht="252">
      <c r="A93" s="1" t="s">
        <v>22</v>
      </c>
      <c r="B93" s="6" t="s">
        <v>175</v>
      </c>
      <c r="C93" s="9" t="s">
        <v>37</v>
      </c>
      <c r="D93" s="7">
        <v>12785</v>
      </c>
      <c r="E93" s="8"/>
    </row>
    <row r="94" spans="1:5" ht="31.5">
      <c r="A94" s="1" t="s">
        <v>176</v>
      </c>
      <c r="B94" s="6" t="s">
        <v>177</v>
      </c>
      <c r="C94" s="7">
        <v>225434.55</v>
      </c>
      <c r="D94" s="7">
        <v>445442.52</v>
      </c>
      <c r="E94" s="8">
        <f aca="true" t="shared" si="2" ref="E94:E132">D94/C94*100</f>
        <v>197.5928357033117</v>
      </c>
    </row>
    <row r="95" spans="1:5" ht="15.75">
      <c r="A95" s="1" t="s">
        <v>178</v>
      </c>
      <c r="B95" s="6" t="s">
        <v>179</v>
      </c>
      <c r="C95" s="9" t="s">
        <v>37</v>
      </c>
      <c r="D95" s="7">
        <v>207302.08</v>
      </c>
      <c r="E95" s="8"/>
    </row>
    <row r="96" spans="1:5" ht="47.25">
      <c r="A96" s="1" t="s">
        <v>180</v>
      </c>
      <c r="B96" s="6" t="s">
        <v>181</v>
      </c>
      <c r="C96" s="9" t="s">
        <v>37</v>
      </c>
      <c r="D96" s="7">
        <v>207302.08</v>
      </c>
      <c r="E96" s="8"/>
    </row>
    <row r="97" spans="1:5" ht="15.75">
      <c r="A97" s="1" t="s">
        <v>182</v>
      </c>
      <c r="B97" s="6" t="s">
        <v>183</v>
      </c>
      <c r="C97" s="9" t="s">
        <v>37</v>
      </c>
      <c r="D97" s="7">
        <v>12705.89</v>
      </c>
      <c r="E97" s="8"/>
    </row>
    <row r="98" spans="1:5" ht="47.25">
      <c r="A98" s="1" t="s">
        <v>184</v>
      </c>
      <c r="B98" s="6" t="s">
        <v>185</v>
      </c>
      <c r="C98" s="9" t="s">
        <v>37</v>
      </c>
      <c r="D98" s="7">
        <v>12705.89</v>
      </c>
      <c r="E98" s="8"/>
    </row>
    <row r="99" spans="1:5" ht="15.75">
      <c r="A99" s="1" t="s">
        <v>186</v>
      </c>
      <c r="B99" s="6" t="s">
        <v>187</v>
      </c>
      <c r="C99" s="7">
        <v>225434.55</v>
      </c>
      <c r="D99" s="7">
        <v>225434.55</v>
      </c>
      <c r="E99" s="8">
        <f t="shared" si="2"/>
        <v>100</v>
      </c>
    </row>
    <row r="100" spans="1:5" ht="47.25">
      <c r="A100" s="1" t="s">
        <v>188</v>
      </c>
      <c r="B100" s="6" t="s">
        <v>189</v>
      </c>
      <c r="C100" s="7">
        <v>225434.55</v>
      </c>
      <c r="D100" s="7">
        <v>225434.55</v>
      </c>
      <c r="E100" s="8">
        <f t="shared" si="2"/>
        <v>100</v>
      </c>
    </row>
    <row r="101" spans="1:5" ht="31.5">
      <c r="A101" s="1" t="s">
        <v>190</v>
      </c>
      <c r="B101" s="6" t="s">
        <v>191</v>
      </c>
      <c r="C101" s="7">
        <v>367138387.63</v>
      </c>
      <c r="D101" s="7">
        <v>303832949.27</v>
      </c>
      <c r="E101" s="8">
        <f t="shared" si="2"/>
        <v>82.75706368689539</v>
      </c>
    </row>
    <row r="102" spans="1:5" ht="78.75">
      <c r="A102" s="1" t="s">
        <v>192</v>
      </c>
      <c r="B102" s="6" t="s">
        <v>193</v>
      </c>
      <c r="C102" s="7">
        <v>367461718.84</v>
      </c>
      <c r="D102" s="7">
        <v>303120685.41</v>
      </c>
      <c r="E102" s="8">
        <f t="shared" si="2"/>
        <v>82.49041189022051</v>
      </c>
    </row>
    <row r="103" spans="1:5" ht="47.25">
      <c r="A103" s="1" t="s">
        <v>194</v>
      </c>
      <c r="B103" s="6" t="s">
        <v>195</v>
      </c>
      <c r="C103" s="7">
        <v>127768100</v>
      </c>
      <c r="D103" s="7">
        <v>115533531.25</v>
      </c>
      <c r="E103" s="8">
        <f t="shared" si="2"/>
        <v>90.42439486068902</v>
      </c>
    </row>
    <row r="104" spans="1:5" ht="31.5">
      <c r="A104" s="1" t="s">
        <v>196</v>
      </c>
      <c r="B104" s="6" t="s">
        <v>197</v>
      </c>
      <c r="C104" s="7">
        <v>126974500</v>
      </c>
      <c r="D104" s="7">
        <v>114806131.25</v>
      </c>
      <c r="E104" s="8">
        <f t="shared" si="2"/>
        <v>90.41668307416056</v>
      </c>
    </row>
    <row r="105" spans="1:5" ht="94.5">
      <c r="A105" s="1" t="s">
        <v>198</v>
      </c>
      <c r="B105" s="6" t="s">
        <v>199</v>
      </c>
      <c r="C105" s="7">
        <v>126974500</v>
      </c>
      <c r="D105" s="7">
        <v>114806131.25</v>
      </c>
      <c r="E105" s="8">
        <f t="shared" si="2"/>
        <v>90.41668307416056</v>
      </c>
    </row>
    <row r="106" spans="1:5" ht="47.25">
      <c r="A106" s="1" t="s">
        <v>200</v>
      </c>
      <c r="B106" s="6" t="s">
        <v>201</v>
      </c>
      <c r="C106" s="7">
        <v>793600</v>
      </c>
      <c r="D106" s="7">
        <v>727400</v>
      </c>
      <c r="E106" s="8">
        <f t="shared" si="2"/>
        <v>91.65826612903226</v>
      </c>
    </row>
    <row r="107" spans="1:5" ht="63">
      <c r="A107" s="1" t="s">
        <v>202</v>
      </c>
      <c r="B107" s="6" t="s">
        <v>203</v>
      </c>
      <c r="C107" s="7">
        <v>793600</v>
      </c>
      <c r="D107" s="7">
        <v>727400</v>
      </c>
      <c r="E107" s="8">
        <f t="shared" si="2"/>
        <v>91.65826612903226</v>
      </c>
    </row>
    <row r="108" spans="1:5" ht="63">
      <c r="A108" s="1" t="s">
        <v>204</v>
      </c>
      <c r="B108" s="6" t="s">
        <v>205</v>
      </c>
      <c r="C108" s="7">
        <v>42116972.72</v>
      </c>
      <c r="D108" s="7">
        <v>21581027.82</v>
      </c>
      <c r="E108" s="8">
        <f t="shared" si="2"/>
        <v>51.24069092874727</v>
      </c>
    </row>
    <row r="109" spans="1:5" ht="78.75">
      <c r="A109" s="1" t="s">
        <v>206</v>
      </c>
      <c r="B109" s="6" t="s">
        <v>207</v>
      </c>
      <c r="C109" s="7">
        <v>2400000</v>
      </c>
      <c r="D109" s="9" t="s">
        <v>37</v>
      </c>
      <c r="E109" s="8"/>
    </row>
    <row r="110" spans="1:5" ht="94.5">
      <c r="A110" s="1" t="s">
        <v>208</v>
      </c>
      <c r="B110" s="6" t="s">
        <v>209</v>
      </c>
      <c r="C110" s="7">
        <v>2400000</v>
      </c>
      <c r="D110" s="9" t="s">
        <v>37</v>
      </c>
      <c r="E110" s="8"/>
    </row>
    <row r="111" spans="1:5" ht="173.25">
      <c r="A111" s="1" t="s">
        <v>23</v>
      </c>
      <c r="B111" s="6" t="s">
        <v>210</v>
      </c>
      <c r="C111" s="7">
        <v>5508600</v>
      </c>
      <c r="D111" s="9" t="s">
        <v>37</v>
      </c>
      <c r="E111" s="8"/>
    </row>
    <row r="112" spans="1:5" ht="189">
      <c r="A112" s="1" t="s">
        <v>24</v>
      </c>
      <c r="B112" s="6" t="s">
        <v>211</v>
      </c>
      <c r="C112" s="7">
        <v>5508600</v>
      </c>
      <c r="D112" s="9" t="s">
        <v>37</v>
      </c>
      <c r="E112" s="8"/>
    </row>
    <row r="113" spans="1:5" ht="252">
      <c r="A113" s="1" t="s">
        <v>25</v>
      </c>
      <c r="B113" s="6" t="s">
        <v>212</v>
      </c>
      <c r="C113" s="7">
        <v>6415690</v>
      </c>
      <c r="D113" s="9" t="s">
        <v>37</v>
      </c>
      <c r="E113" s="8"/>
    </row>
    <row r="114" spans="1:5" ht="252">
      <c r="A114" s="1" t="s">
        <v>26</v>
      </c>
      <c r="B114" s="6" t="s">
        <v>213</v>
      </c>
      <c r="C114" s="7">
        <v>6415690</v>
      </c>
      <c r="D114" s="9" t="s">
        <v>37</v>
      </c>
      <c r="E114" s="8"/>
    </row>
    <row r="115" spans="1:5" ht="189">
      <c r="A115" s="1" t="s">
        <v>27</v>
      </c>
      <c r="B115" s="6" t="s">
        <v>214</v>
      </c>
      <c r="C115" s="7">
        <v>217310</v>
      </c>
      <c r="D115" s="9" t="s">
        <v>37</v>
      </c>
      <c r="E115" s="8"/>
    </row>
    <row r="116" spans="1:5" ht="189">
      <c r="A116" s="1" t="s">
        <v>28</v>
      </c>
      <c r="B116" s="6" t="s">
        <v>215</v>
      </c>
      <c r="C116" s="7">
        <v>217310</v>
      </c>
      <c r="D116" s="9" t="s">
        <v>37</v>
      </c>
      <c r="E116" s="8"/>
    </row>
    <row r="117" spans="1:5" ht="110.25">
      <c r="A117" s="1" t="s">
        <v>216</v>
      </c>
      <c r="B117" s="6" t="s">
        <v>217</v>
      </c>
      <c r="C117" s="7">
        <v>4334585.01</v>
      </c>
      <c r="D117" s="7">
        <v>3371345.87</v>
      </c>
      <c r="E117" s="8">
        <f t="shared" si="2"/>
        <v>77.7778233030894</v>
      </c>
    </row>
    <row r="118" spans="1:5" ht="126">
      <c r="A118" s="1" t="s">
        <v>218</v>
      </c>
      <c r="B118" s="6" t="s">
        <v>219</v>
      </c>
      <c r="C118" s="7">
        <v>4334585.01</v>
      </c>
      <c r="D118" s="7">
        <v>3371345.87</v>
      </c>
      <c r="E118" s="8">
        <f t="shared" si="2"/>
        <v>77.7778233030894</v>
      </c>
    </row>
    <row r="119" spans="1:5" ht="110.25">
      <c r="A119" s="1" t="s">
        <v>220</v>
      </c>
      <c r="B119" s="6" t="s">
        <v>221</v>
      </c>
      <c r="C119" s="7">
        <v>599256.96</v>
      </c>
      <c r="D119" s="7">
        <v>397225.97</v>
      </c>
      <c r="E119" s="8">
        <f t="shared" si="2"/>
        <v>66.28641743268197</v>
      </c>
    </row>
    <row r="120" spans="1:5" ht="126">
      <c r="A120" s="1" t="s">
        <v>222</v>
      </c>
      <c r="B120" s="6" t="s">
        <v>223</v>
      </c>
      <c r="C120" s="7">
        <v>599256.96</v>
      </c>
      <c r="D120" s="7">
        <v>397225.97</v>
      </c>
      <c r="E120" s="8">
        <f t="shared" si="2"/>
        <v>66.28641743268197</v>
      </c>
    </row>
    <row r="121" spans="1:5" ht="63">
      <c r="A121" s="1" t="s">
        <v>224</v>
      </c>
      <c r="B121" s="6" t="s">
        <v>225</v>
      </c>
      <c r="C121" s="7">
        <v>534805.77</v>
      </c>
      <c r="D121" s="7">
        <v>534805.77</v>
      </c>
      <c r="E121" s="8">
        <f t="shared" si="2"/>
        <v>100</v>
      </c>
    </row>
    <row r="122" spans="1:5" ht="78.75">
      <c r="A122" s="1" t="s">
        <v>226</v>
      </c>
      <c r="B122" s="6" t="s">
        <v>227</v>
      </c>
      <c r="C122" s="7">
        <v>534805.77</v>
      </c>
      <c r="D122" s="7">
        <v>534805.77</v>
      </c>
      <c r="E122" s="8">
        <f t="shared" si="2"/>
        <v>100</v>
      </c>
    </row>
    <row r="123" spans="1:5" ht="31.5">
      <c r="A123" s="1" t="s">
        <v>228</v>
      </c>
      <c r="B123" s="6" t="s">
        <v>229</v>
      </c>
      <c r="C123" s="7">
        <v>67567.57</v>
      </c>
      <c r="D123" s="7">
        <v>67567.57</v>
      </c>
      <c r="E123" s="8">
        <f t="shared" si="2"/>
        <v>100</v>
      </c>
    </row>
    <row r="124" spans="1:5" ht="47.25">
      <c r="A124" s="1" t="s">
        <v>230</v>
      </c>
      <c r="B124" s="6" t="s">
        <v>231</v>
      </c>
      <c r="C124" s="7">
        <v>67567.57</v>
      </c>
      <c r="D124" s="7">
        <v>67567.57</v>
      </c>
      <c r="E124" s="8">
        <f t="shared" si="2"/>
        <v>100</v>
      </c>
    </row>
    <row r="125" spans="1:5" ht="141.75">
      <c r="A125" s="1" t="s">
        <v>232</v>
      </c>
      <c r="B125" s="6" t="s">
        <v>233</v>
      </c>
      <c r="C125" s="7">
        <v>750000</v>
      </c>
      <c r="D125" s="7">
        <v>750000</v>
      </c>
      <c r="E125" s="8">
        <f t="shared" si="2"/>
        <v>100</v>
      </c>
    </row>
    <row r="126" spans="1:5" ht="157.5">
      <c r="A126" s="1" t="s">
        <v>234</v>
      </c>
      <c r="B126" s="6" t="s">
        <v>235</v>
      </c>
      <c r="C126" s="7">
        <v>750000</v>
      </c>
      <c r="D126" s="7">
        <v>750000</v>
      </c>
      <c r="E126" s="8">
        <f t="shared" si="2"/>
        <v>100</v>
      </c>
    </row>
    <row r="127" spans="1:5" ht="126">
      <c r="A127" s="1" t="s">
        <v>236</v>
      </c>
      <c r="B127" s="6" t="s">
        <v>237</v>
      </c>
      <c r="C127" s="7">
        <v>1230800</v>
      </c>
      <c r="D127" s="9" t="s">
        <v>37</v>
      </c>
      <c r="E127" s="8"/>
    </row>
    <row r="128" spans="1:5" ht="141.75">
      <c r="A128" s="1" t="s">
        <v>238</v>
      </c>
      <c r="B128" s="6" t="s">
        <v>239</v>
      </c>
      <c r="C128" s="7">
        <v>1230800</v>
      </c>
      <c r="D128" s="9" t="s">
        <v>37</v>
      </c>
      <c r="E128" s="8"/>
    </row>
    <row r="129" spans="1:5" ht="15.75">
      <c r="A129" s="1" t="s">
        <v>240</v>
      </c>
      <c r="B129" s="6" t="s">
        <v>241</v>
      </c>
      <c r="C129" s="7">
        <v>20058357.41</v>
      </c>
      <c r="D129" s="7">
        <v>16460082.64</v>
      </c>
      <c r="E129" s="8">
        <f t="shared" si="2"/>
        <v>82.06096991667874</v>
      </c>
    </row>
    <row r="130" spans="1:5" ht="31.5">
      <c r="A130" s="1" t="s">
        <v>242</v>
      </c>
      <c r="B130" s="6" t="s">
        <v>243</v>
      </c>
      <c r="C130" s="7">
        <v>20058357.41</v>
      </c>
      <c r="D130" s="7">
        <v>16460082.64</v>
      </c>
      <c r="E130" s="8">
        <f t="shared" si="2"/>
        <v>82.06096991667874</v>
      </c>
    </row>
    <row r="131" spans="1:5" ht="47.25">
      <c r="A131" s="1" t="s">
        <v>244</v>
      </c>
      <c r="B131" s="6" t="s">
        <v>245</v>
      </c>
      <c r="C131" s="7">
        <v>183353243.64</v>
      </c>
      <c r="D131" s="7">
        <v>155005595.66</v>
      </c>
      <c r="E131" s="8">
        <f t="shared" si="2"/>
        <v>84.53932561146372</v>
      </c>
    </row>
    <row r="132" spans="1:5" ht="63">
      <c r="A132" s="1" t="s">
        <v>246</v>
      </c>
      <c r="B132" s="6" t="s">
        <v>247</v>
      </c>
      <c r="C132" s="7">
        <v>168908200</v>
      </c>
      <c r="D132" s="7">
        <v>144529996.17</v>
      </c>
      <c r="E132" s="8">
        <f t="shared" si="2"/>
        <v>85.56718748408898</v>
      </c>
    </row>
    <row r="133" spans="1:5" ht="78.75">
      <c r="A133" s="1" t="s">
        <v>248</v>
      </c>
      <c r="B133" s="6" t="s">
        <v>249</v>
      </c>
      <c r="C133" s="7">
        <v>168908200</v>
      </c>
      <c r="D133" s="7">
        <v>144529996.17</v>
      </c>
      <c r="E133" s="8">
        <f aca="true" t="shared" si="3" ref="E133:E162">D133/C133*100</f>
        <v>85.56718748408898</v>
      </c>
    </row>
    <row r="134" spans="1:5" ht="141.75">
      <c r="A134" s="1" t="s">
        <v>250</v>
      </c>
      <c r="B134" s="6" t="s">
        <v>251</v>
      </c>
      <c r="C134" s="7">
        <v>1832800</v>
      </c>
      <c r="D134" s="7">
        <v>1397108</v>
      </c>
      <c r="E134" s="8">
        <f t="shared" si="3"/>
        <v>76.22806634657356</v>
      </c>
    </row>
    <row r="135" spans="1:5" ht="157.5">
      <c r="A135" s="1" t="s">
        <v>252</v>
      </c>
      <c r="B135" s="6" t="s">
        <v>253</v>
      </c>
      <c r="C135" s="7">
        <v>1832800</v>
      </c>
      <c r="D135" s="7">
        <v>1397108</v>
      </c>
      <c r="E135" s="8">
        <f t="shared" si="3"/>
        <v>76.22806634657356</v>
      </c>
    </row>
    <row r="136" spans="1:5" ht="141.75">
      <c r="A136" s="1" t="s">
        <v>254</v>
      </c>
      <c r="B136" s="6" t="s">
        <v>255</v>
      </c>
      <c r="C136" s="7">
        <v>3195000</v>
      </c>
      <c r="D136" s="7">
        <v>1026470</v>
      </c>
      <c r="E136" s="8">
        <f t="shared" si="3"/>
        <v>32.12738654147105</v>
      </c>
    </row>
    <row r="137" spans="1:5" ht="141.75">
      <c r="A137" s="1" t="s">
        <v>256</v>
      </c>
      <c r="B137" s="6" t="s">
        <v>257</v>
      </c>
      <c r="C137" s="7">
        <v>3195000</v>
      </c>
      <c r="D137" s="7">
        <v>1026470</v>
      </c>
      <c r="E137" s="8">
        <f t="shared" si="3"/>
        <v>32.12738654147105</v>
      </c>
    </row>
    <row r="138" spans="1:5" ht="78.75">
      <c r="A138" s="1" t="s">
        <v>258</v>
      </c>
      <c r="B138" s="6" t="s">
        <v>259</v>
      </c>
      <c r="C138" s="7">
        <v>704000</v>
      </c>
      <c r="D138" s="7">
        <v>704000</v>
      </c>
      <c r="E138" s="8">
        <f t="shared" si="3"/>
        <v>100</v>
      </c>
    </row>
    <row r="139" spans="1:5" ht="94.5">
      <c r="A139" s="1" t="s">
        <v>260</v>
      </c>
      <c r="B139" s="6" t="s">
        <v>261</v>
      </c>
      <c r="C139" s="7">
        <v>704000</v>
      </c>
      <c r="D139" s="7">
        <v>704000</v>
      </c>
      <c r="E139" s="8">
        <f t="shared" si="3"/>
        <v>100</v>
      </c>
    </row>
    <row r="140" spans="1:5" ht="126">
      <c r="A140" s="1" t="s">
        <v>262</v>
      </c>
      <c r="B140" s="6" t="s">
        <v>263</v>
      </c>
      <c r="C140" s="7">
        <v>14500</v>
      </c>
      <c r="D140" s="7">
        <v>14500</v>
      </c>
      <c r="E140" s="8">
        <f t="shared" si="3"/>
        <v>100</v>
      </c>
    </row>
    <row r="141" spans="1:5" ht="141.75">
      <c r="A141" s="1" t="s">
        <v>264</v>
      </c>
      <c r="B141" s="6" t="s">
        <v>265</v>
      </c>
      <c r="C141" s="7">
        <v>14500</v>
      </c>
      <c r="D141" s="7">
        <v>14500</v>
      </c>
      <c r="E141" s="8">
        <f t="shared" si="3"/>
        <v>100</v>
      </c>
    </row>
    <row r="142" spans="1:5" ht="141.75">
      <c r="A142" s="1" t="s">
        <v>266</v>
      </c>
      <c r="B142" s="6" t="s">
        <v>267</v>
      </c>
      <c r="C142" s="7">
        <v>7674900</v>
      </c>
      <c r="D142" s="7">
        <v>6362380</v>
      </c>
      <c r="E142" s="8">
        <f t="shared" si="3"/>
        <v>82.8985393946501</v>
      </c>
    </row>
    <row r="143" spans="1:5" ht="141.75">
      <c r="A143" s="1" t="s">
        <v>268</v>
      </c>
      <c r="B143" s="6" t="s">
        <v>269</v>
      </c>
      <c r="C143" s="7">
        <v>7674900</v>
      </c>
      <c r="D143" s="7">
        <v>6362380</v>
      </c>
      <c r="E143" s="8">
        <f t="shared" si="3"/>
        <v>82.8985393946501</v>
      </c>
    </row>
    <row r="144" spans="1:5" ht="94.5">
      <c r="A144" s="1" t="s">
        <v>270</v>
      </c>
      <c r="B144" s="6" t="s">
        <v>271</v>
      </c>
      <c r="C144" s="7">
        <v>794905</v>
      </c>
      <c r="D144" s="7">
        <v>794205</v>
      </c>
      <c r="E144" s="8">
        <f t="shared" si="3"/>
        <v>99.91193916254144</v>
      </c>
    </row>
    <row r="145" spans="1:5" ht="110.25">
      <c r="A145" s="1" t="s">
        <v>272</v>
      </c>
      <c r="B145" s="6" t="s">
        <v>273</v>
      </c>
      <c r="C145" s="7">
        <v>794905</v>
      </c>
      <c r="D145" s="7">
        <v>794205</v>
      </c>
      <c r="E145" s="8">
        <f t="shared" si="3"/>
        <v>99.91193916254144</v>
      </c>
    </row>
    <row r="146" spans="1:5" ht="94.5">
      <c r="A146" s="1" t="s">
        <v>274</v>
      </c>
      <c r="B146" s="6" t="s">
        <v>275</v>
      </c>
      <c r="C146" s="7">
        <v>228938.64</v>
      </c>
      <c r="D146" s="7">
        <v>176936.49</v>
      </c>
      <c r="E146" s="8">
        <f t="shared" si="3"/>
        <v>77.28555127260299</v>
      </c>
    </row>
    <row r="147" spans="1:5" ht="110.25">
      <c r="A147" s="1" t="s">
        <v>276</v>
      </c>
      <c r="B147" s="6" t="s">
        <v>277</v>
      </c>
      <c r="C147" s="7">
        <v>228938.64</v>
      </c>
      <c r="D147" s="7">
        <v>176936.49</v>
      </c>
      <c r="E147" s="8">
        <f t="shared" si="3"/>
        <v>77.28555127260299</v>
      </c>
    </row>
    <row r="148" spans="1:5" ht="31.5">
      <c r="A148" s="1" t="s">
        <v>278</v>
      </c>
      <c r="B148" s="6" t="s">
        <v>279</v>
      </c>
      <c r="C148" s="7">
        <v>14223402.48</v>
      </c>
      <c r="D148" s="7">
        <v>11000530.68</v>
      </c>
      <c r="E148" s="8">
        <f t="shared" si="3"/>
        <v>77.34106305061825</v>
      </c>
    </row>
    <row r="149" spans="1:5" ht="126">
      <c r="A149" s="1" t="s">
        <v>280</v>
      </c>
      <c r="B149" s="6" t="s">
        <v>281</v>
      </c>
      <c r="C149" s="7">
        <v>5968000</v>
      </c>
      <c r="D149" s="7">
        <v>3110831</v>
      </c>
      <c r="E149" s="8">
        <f t="shared" si="3"/>
        <v>52.12518431635389</v>
      </c>
    </row>
    <row r="150" spans="1:5" ht="141.75">
      <c r="A150" s="1" t="s">
        <v>282</v>
      </c>
      <c r="B150" s="6" t="s">
        <v>283</v>
      </c>
      <c r="C150" s="7">
        <v>5968000</v>
      </c>
      <c r="D150" s="7">
        <v>3110831</v>
      </c>
      <c r="E150" s="8">
        <f t="shared" si="3"/>
        <v>52.12518431635389</v>
      </c>
    </row>
    <row r="151" spans="1:5" ht="94.5">
      <c r="A151" s="1" t="s">
        <v>284</v>
      </c>
      <c r="B151" s="6" t="s">
        <v>285</v>
      </c>
      <c r="C151" s="7">
        <v>8255402.48</v>
      </c>
      <c r="D151" s="7">
        <v>7889699.68</v>
      </c>
      <c r="E151" s="8">
        <f t="shared" si="3"/>
        <v>95.57013966446853</v>
      </c>
    </row>
    <row r="152" spans="1:5" ht="110.25">
      <c r="A152" s="1" t="s">
        <v>286</v>
      </c>
      <c r="B152" s="6" t="s">
        <v>287</v>
      </c>
      <c r="C152" s="7">
        <v>8255402.48</v>
      </c>
      <c r="D152" s="7">
        <v>7889699.68</v>
      </c>
      <c r="E152" s="8">
        <f t="shared" si="3"/>
        <v>95.57013966446853</v>
      </c>
    </row>
    <row r="153" spans="1:5" ht="141.75">
      <c r="A153" s="1" t="s">
        <v>288</v>
      </c>
      <c r="B153" s="6" t="s">
        <v>289</v>
      </c>
      <c r="C153" s="9" t="s">
        <v>37</v>
      </c>
      <c r="D153" s="7">
        <v>1106978.3</v>
      </c>
      <c r="E153" s="8"/>
    </row>
    <row r="154" spans="1:5" ht="189">
      <c r="A154" s="1" t="s">
        <v>29</v>
      </c>
      <c r="B154" s="6" t="s">
        <v>290</v>
      </c>
      <c r="C154" s="9" t="s">
        <v>37</v>
      </c>
      <c r="D154" s="7">
        <v>1106978.3</v>
      </c>
      <c r="E154" s="8"/>
    </row>
    <row r="155" spans="1:5" ht="189">
      <c r="A155" s="1" t="s">
        <v>30</v>
      </c>
      <c r="B155" s="6" t="s">
        <v>291</v>
      </c>
      <c r="C155" s="9" t="s">
        <v>37</v>
      </c>
      <c r="D155" s="7">
        <v>1106978.3</v>
      </c>
      <c r="E155" s="8"/>
    </row>
    <row r="156" spans="1:5" ht="63">
      <c r="A156" s="1" t="s">
        <v>292</v>
      </c>
      <c r="B156" s="6" t="s">
        <v>293</v>
      </c>
      <c r="C156" s="9" t="s">
        <v>37</v>
      </c>
      <c r="D156" s="7">
        <v>1106978.3</v>
      </c>
      <c r="E156" s="8"/>
    </row>
    <row r="157" spans="1:5" ht="78.75">
      <c r="A157" s="1" t="s">
        <v>294</v>
      </c>
      <c r="B157" s="6" t="s">
        <v>295</v>
      </c>
      <c r="C157" s="9" t="s">
        <v>37</v>
      </c>
      <c r="D157" s="7">
        <v>1106978.3</v>
      </c>
      <c r="E157" s="8"/>
    </row>
    <row r="158" spans="1:5" ht="94.5">
      <c r="A158" s="1" t="s">
        <v>296</v>
      </c>
      <c r="B158" s="6" t="s">
        <v>297</v>
      </c>
      <c r="C158" s="7">
        <v>-323331.21</v>
      </c>
      <c r="D158" s="7">
        <v>-394714.44</v>
      </c>
      <c r="E158" s="8">
        <f t="shared" si="3"/>
        <v>122.07743261159354</v>
      </c>
    </row>
    <row r="159" spans="1:5" ht="94.5">
      <c r="A159" s="1" t="s">
        <v>298</v>
      </c>
      <c r="B159" s="6" t="s">
        <v>299</v>
      </c>
      <c r="C159" s="7">
        <v>-323331.21</v>
      </c>
      <c r="D159" s="7">
        <v>-394714.44</v>
      </c>
      <c r="E159" s="8">
        <f t="shared" si="3"/>
        <v>122.07743261159354</v>
      </c>
    </row>
    <row r="160" spans="1:5" ht="141.75">
      <c r="A160" s="1" t="s">
        <v>300</v>
      </c>
      <c r="B160" s="6" t="s">
        <v>301</v>
      </c>
      <c r="C160" s="7">
        <v>-101085.87</v>
      </c>
      <c r="D160" s="7">
        <v>-101085.87</v>
      </c>
      <c r="E160" s="8">
        <f t="shared" si="3"/>
        <v>100</v>
      </c>
    </row>
    <row r="161" spans="1:5" ht="141.75">
      <c r="A161" s="1" t="s">
        <v>302</v>
      </c>
      <c r="B161" s="6" t="s">
        <v>303</v>
      </c>
      <c r="C161" s="7">
        <v>-11012.35</v>
      </c>
      <c r="D161" s="7">
        <v>-11012.35</v>
      </c>
      <c r="E161" s="8">
        <f t="shared" si="3"/>
        <v>100</v>
      </c>
    </row>
    <row r="162" spans="1:5" ht="94.5">
      <c r="A162" s="1" t="s">
        <v>304</v>
      </c>
      <c r="B162" s="6" t="s">
        <v>305</v>
      </c>
      <c r="C162" s="7">
        <v>-211232.99</v>
      </c>
      <c r="D162" s="7">
        <v>-282616.22</v>
      </c>
      <c r="E162" s="8">
        <f t="shared" si="3"/>
        <v>133.7935991911112</v>
      </c>
    </row>
  </sheetData>
  <sheetProtection/>
  <mergeCells count="8">
    <mergeCell ref="A1:B1"/>
    <mergeCell ref="A2:B2"/>
    <mergeCell ref="A3:E3"/>
    <mergeCell ref="A4:E4"/>
    <mergeCell ref="A5:E5"/>
    <mergeCell ref="D9:E9"/>
    <mergeCell ref="A8:C8"/>
    <mergeCell ref="D2:E2"/>
  </mergeCells>
  <printOptions/>
  <pageMargins left="0.1968503937007874" right="0.1968503937007874" top="0.1968503937007874" bottom="0.4724409448818898" header="0.1968503937007874" footer="0.1968503937007874"/>
  <pageSetup horizontalDpi="600" verticalDpi="600" orientation="portrait" paperSize="8" r:id="rId1"/>
  <headerFooter alignWithMargins="0">
    <oddFooter>&amp;L&amp;"Arial"&amp;8 - 1 - 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89"/>
  <sheetViews>
    <sheetView showGridLines="0" zoomScalePageLayoutView="0" workbookViewId="0" topLeftCell="A1">
      <selection activeCell="D2" sqref="D2:G2"/>
    </sheetView>
  </sheetViews>
  <sheetFormatPr defaultColWidth="9.140625" defaultRowHeight="12.75"/>
  <cols>
    <col min="1" max="1" width="57.00390625" style="0" customWidth="1"/>
    <col min="2" max="2" width="32.57421875" style="0" customWidth="1"/>
    <col min="3" max="3" width="21.421875" style="0" customWidth="1"/>
    <col min="4" max="4" width="20.57421875" style="0" customWidth="1"/>
    <col min="5" max="5" width="0.13671875" style="0" customWidth="1"/>
    <col min="6" max="6" width="13.140625" style="0" customWidth="1"/>
    <col min="7" max="7" width="4.00390625" style="0" hidden="1" customWidth="1"/>
  </cols>
  <sheetData>
    <row r="1" spans="1:7" ht="6.75" customHeight="1">
      <c r="A1" s="32"/>
      <c r="B1" s="32"/>
      <c r="C1" s="32"/>
      <c r="D1" s="32"/>
      <c r="E1" s="32"/>
      <c r="F1" s="32"/>
      <c r="G1" s="32"/>
    </row>
    <row r="2" spans="1:7" ht="22.5" customHeight="1">
      <c r="A2" s="28" t="s">
        <v>306</v>
      </c>
      <c r="B2" s="29"/>
      <c r="C2" s="29"/>
      <c r="D2" s="48" t="s">
        <v>728</v>
      </c>
      <c r="E2" s="48"/>
      <c r="F2" s="48"/>
      <c r="G2" s="48"/>
    </row>
    <row r="3" spans="1:7" ht="22.5" customHeight="1">
      <c r="A3" s="2"/>
      <c r="B3" s="2"/>
      <c r="C3" s="3"/>
      <c r="D3" s="26"/>
      <c r="E3" s="26"/>
      <c r="F3" s="26"/>
      <c r="G3" s="27"/>
    </row>
    <row r="4" spans="1:7" ht="83.25" customHeight="1">
      <c r="A4" s="4" t="s">
        <v>33</v>
      </c>
      <c r="B4" s="4" t="s">
        <v>307</v>
      </c>
      <c r="C4" s="5" t="s">
        <v>723</v>
      </c>
      <c r="D4" s="33" t="s">
        <v>721</v>
      </c>
      <c r="E4" s="27"/>
      <c r="F4" s="33" t="s">
        <v>722</v>
      </c>
      <c r="G4" s="27"/>
    </row>
    <row r="5" spans="1:7" ht="31.5">
      <c r="A5" s="34" t="s">
        <v>308</v>
      </c>
      <c r="B5" s="5" t="s">
        <v>36</v>
      </c>
      <c r="C5" s="35">
        <v>501280330.82</v>
      </c>
      <c r="D5" s="36">
        <v>388574646.16</v>
      </c>
      <c r="E5" s="27"/>
      <c r="F5" s="37">
        <f>D5/C5*100</f>
        <v>77.51643586820278</v>
      </c>
      <c r="G5" s="38"/>
    </row>
    <row r="6" spans="1:7" ht="15.75">
      <c r="A6" s="1" t="s">
        <v>309</v>
      </c>
      <c r="B6" s="5" t="s">
        <v>310</v>
      </c>
      <c r="C6" s="35">
        <v>49829156.91</v>
      </c>
      <c r="D6" s="36">
        <v>40402320.64</v>
      </c>
      <c r="E6" s="27"/>
      <c r="F6" s="37">
        <f aca="true" t="shared" si="0" ref="F6:F60">D6/C6*100</f>
        <v>81.08168619624354</v>
      </c>
      <c r="G6" s="38"/>
    </row>
    <row r="7" spans="1:7" ht="63">
      <c r="A7" s="1" t="s">
        <v>311</v>
      </c>
      <c r="B7" s="5" t="s">
        <v>312</v>
      </c>
      <c r="C7" s="35">
        <v>983800</v>
      </c>
      <c r="D7" s="36">
        <v>822345.21</v>
      </c>
      <c r="E7" s="27"/>
      <c r="F7" s="37">
        <f t="shared" si="0"/>
        <v>83.58865724740801</v>
      </c>
      <c r="G7" s="38"/>
    </row>
    <row r="8" spans="1:7" ht="78.75">
      <c r="A8" s="1" t="s">
        <v>313</v>
      </c>
      <c r="B8" s="5" t="s">
        <v>314</v>
      </c>
      <c r="C8" s="35">
        <v>881800</v>
      </c>
      <c r="D8" s="36">
        <v>747802.65</v>
      </c>
      <c r="E8" s="27"/>
      <c r="F8" s="37">
        <f t="shared" si="0"/>
        <v>84.8041109095033</v>
      </c>
      <c r="G8" s="38"/>
    </row>
    <row r="9" spans="1:7" ht="31.5">
      <c r="A9" s="1" t="s">
        <v>315</v>
      </c>
      <c r="B9" s="5" t="s">
        <v>316</v>
      </c>
      <c r="C9" s="35">
        <v>881800</v>
      </c>
      <c r="D9" s="36">
        <v>747802.65</v>
      </c>
      <c r="E9" s="27"/>
      <c r="F9" s="37">
        <f t="shared" si="0"/>
        <v>84.8041109095033</v>
      </c>
      <c r="G9" s="38"/>
    </row>
    <row r="10" spans="1:7" ht="31.5">
      <c r="A10" s="1" t="s">
        <v>317</v>
      </c>
      <c r="B10" s="5" t="s">
        <v>318</v>
      </c>
      <c r="C10" s="35">
        <v>677300</v>
      </c>
      <c r="D10" s="36">
        <v>574503.44</v>
      </c>
      <c r="E10" s="27"/>
      <c r="F10" s="37">
        <f t="shared" si="0"/>
        <v>84.82259560017717</v>
      </c>
      <c r="G10" s="38"/>
    </row>
    <row r="11" spans="1:7" ht="63">
      <c r="A11" s="1" t="s">
        <v>319</v>
      </c>
      <c r="B11" s="5" t="s">
        <v>320</v>
      </c>
      <c r="C11" s="35">
        <v>204500</v>
      </c>
      <c r="D11" s="36">
        <v>173299.21</v>
      </c>
      <c r="E11" s="27"/>
      <c r="F11" s="37">
        <f t="shared" si="0"/>
        <v>84.74288997555011</v>
      </c>
      <c r="G11" s="38"/>
    </row>
    <row r="12" spans="1:7" ht="31.5">
      <c r="A12" s="1" t="s">
        <v>321</v>
      </c>
      <c r="B12" s="5" t="s">
        <v>322</v>
      </c>
      <c r="C12" s="35">
        <v>102000</v>
      </c>
      <c r="D12" s="36">
        <v>74542.56</v>
      </c>
      <c r="E12" s="27"/>
      <c r="F12" s="37">
        <f t="shared" si="0"/>
        <v>73.08094117647059</v>
      </c>
      <c r="G12" s="38"/>
    </row>
    <row r="13" spans="1:7" ht="31.5">
      <c r="A13" s="1" t="s">
        <v>323</v>
      </c>
      <c r="B13" s="5" t="s">
        <v>324</v>
      </c>
      <c r="C13" s="35">
        <v>102000</v>
      </c>
      <c r="D13" s="36">
        <v>74542.56</v>
      </c>
      <c r="E13" s="27"/>
      <c r="F13" s="37">
        <f t="shared" si="0"/>
        <v>73.08094117647059</v>
      </c>
      <c r="G13" s="38"/>
    </row>
    <row r="14" spans="1:7" ht="31.5">
      <c r="A14" s="1" t="s">
        <v>325</v>
      </c>
      <c r="B14" s="5" t="s">
        <v>326</v>
      </c>
      <c r="C14" s="35">
        <v>83933</v>
      </c>
      <c r="D14" s="36">
        <v>69775.56</v>
      </c>
      <c r="E14" s="27"/>
      <c r="F14" s="37">
        <f t="shared" si="0"/>
        <v>83.13245088344274</v>
      </c>
      <c r="G14" s="38"/>
    </row>
    <row r="15" spans="1:7" ht="15.75">
      <c r="A15" s="1" t="s">
        <v>327</v>
      </c>
      <c r="B15" s="5" t="s">
        <v>328</v>
      </c>
      <c r="C15" s="35">
        <v>18067</v>
      </c>
      <c r="D15" s="36">
        <v>4767</v>
      </c>
      <c r="E15" s="27"/>
      <c r="F15" s="37">
        <f t="shared" si="0"/>
        <v>26.385122045718713</v>
      </c>
      <c r="G15" s="38"/>
    </row>
    <row r="16" spans="1:7" ht="63">
      <c r="A16" s="1" t="s">
        <v>329</v>
      </c>
      <c r="B16" s="5" t="s">
        <v>330</v>
      </c>
      <c r="C16" s="35">
        <v>22865968.4</v>
      </c>
      <c r="D16" s="36">
        <v>18848859.3</v>
      </c>
      <c r="E16" s="27"/>
      <c r="F16" s="37">
        <f t="shared" si="0"/>
        <v>82.43193102637193</v>
      </c>
      <c r="G16" s="38"/>
    </row>
    <row r="17" spans="1:7" ht="78.75">
      <c r="A17" s="1" t="s">
        <v>313</v>
      </c>
      <c r="B17" s="5" t="s">
        <v>331</v>
      </c>
      <c r="C17" s="35">
        <v>21552950</v>
      </c>
      <c r="D17" s="36">
        <v>18274770.34</v>
      </c>
      <c r="E17" s="27"/>
      <c r="F17" s="37">
        <f t="shared" si="0"/>
        <v>84.79011151605697</v>
      </c>
      <c r="G17" s="38"/>
    </row>
    <row r="18" spans="1:7" ht="31.5">
      <c r="A18" s="1" t="s">
        <v>315</v>
      </c>
      <c r="B18" s="5" t="s">
        <v>332</v>
      </c>
      <c r="C18" s="35">
        <v>21552950</v>
      </c>
      <c r="D18" s="36">
        <v>18274770.34</v>
      </c>
      <c r="E18" s="27"/>
      <c r="F18" s="37">
        <f t="shared" si="0"/>
        <v>84.79011151605697</v>
      </c>
      <c r="G18" s="38"/>
    </row>
    <row r="19" spans="1:7" ht="31.5">
      <c r="A19" s="1" t="s">
        <v>317</v>
      </c>
      <c r="B19" s="5" t="s">
        <v>333</v>
      </c>
      <c r="C19" s="35">
        <v>16532990</v>
      </c>
      <c r="D19" s="36">
        <v>14041038.99</v>
      </c>
      <c r="E19" s="27"/>
      <c r="F19" s="37">
        <f t="shared" si="0"/>
        <v>84.92740266582149</v>
      </c>
      <c r="G19" s="38"/>
    </row>
    <row r="20" spans="1:7" ht="47.25">
      <c r="A20" s="1" t="s">
        <v>334</v>
      </c>
      <c r="B20" s="5" t="s">
        <v>335</v>
      </c>
      <c r="C20" s="35">
        <v>31000</v>
      </c>
      <c r="D20" s="36">
        <v>9592</v>
      </c>
      <c r="E20" s="27"/>
      <c r="F20" s="37">
        <f t="shared" si="0"/>
        <v>30.94193548387097</v>
      </c>
      <c r="G20" s="38"/>
    </row>
    <row r="21" spans="1:7" ht="63">
      <c r="A21" s="1" t="s">
        <v>319</v>
      </c>
      <c r="B21" s="5" t="s">
        <v>336</v>
      </c>
      <c r="C21" s="35">
        <v>4988960</v>
      </c>
      <c r="D21" s="36">
        <v>4224139.35</v>
      </c>
      <c r="E21" s="27"/>
      <c r="F21" s="37">
        <f t="shared" si="0"/>
        <v>84.66973778102049</v>
      </c>
      <c r="G21" s="38"/>
    </row>
    <row r="22" spans="1:7" ht="31.5">
      <c r="A22" s="1" t="s">
        <v>321</v>
      </c>
      <c r="B22" s="5" t="s">
        <v>337</v>
      </c>
      <c r="C22" s="35">
        <v>1313018.4</v>
      </c>
      <c r="D22" s="36">
        <v>574088.96</v>
      </c>
      <c r="E22" s="27"/>
      <c r="F22" s="37">
        <f t="shared" si="0"/>
        <v>43.72284196474322</v>
      </c>
      <c r="G22" s="38"/>
    </row>
    <row r="23" spans="1:7" ht="31.5">
      <c r="A23" s="1" t="s">
        <v>323</v>
      </c>
      <c r="B23" s="5" t="s">
        <v>338</v>
      </c>
      <c r="C23" s="35">
        <v>1313018.4</v>
      </c>
      <c r="D23" s="36">
        <v>574088.96</v>
      </c>
      <c r="E23" s="27"/>
      <c r="F23" s="37">
        <f t="shared" si="0"/>
        <v>43.72284196474322</v>
      </c>
      <c r="G23" s="38"/>
    </row>
    <row r="24" spans="1:7" ht="31.5">
      <c r="A24" s="1" t="s">
        <v>325</v>
      </c>
      <c r="B24" s="5" t="s">
        <v>339</v>
      </c>
      <c r="C24" s="35">
        <v>256810.52</v>
      </c>
      <c r="D24" s="36">
        <v>187106.55</v>
      </c>
      <c r="E24" s="27"/>
      <c r="F24" s="37">
        <f t="shared" si="0"/>
        <v>72.8578214007744</v>
      </c>
      <c r="G24" s="38"/>
    </row>
    <row r="25" spans="1:7" ht="15.75">
      <c r="A25" s="1" t="s">
        <v>327</v>
      </c>
      <c r="B25" s="5" t="s">
        <v>340</v>
      </c>
      <c r="C25" s="35">
        <v>1056207.88</v>
      </c>
      <c r="D25" s="36">
        <v>386982.41</v>
      </c>
      <c r="E25" s="27"/>
      <c r="F25" s="37">
        <f t="shared" si="0"/>
        <v>36.63884897355623</v>
      </c>
      <c r="G25" s="38"/>
    </row>
    <row r="26" spans="1:7" ht="15.75">
      <c r="A26" s="1" t="s">
        <v>346</v>
      </c>
      <c r="B26" s="5" t="s">
        <v>347</v>
      </c>
      <c r="C26" s="35">
        <v>14500</v>
      </c>
      <c r="D26" s="36">
        <v>14500</v>
      </c>
      <c r="E26" s="27"/>
      <c r="F26" s="37">
        <f t="shared" si="0"/>
        <v>100</v>
      </c>
      <c r="G26" s="38"/>
    </row>
    <row r="27" spans="1:7" ht="31.5">
      <c r="A27" s="1" t="s">
        <v>321</v>
      </c>
      <c r="B27" s="5" t="s">
        <v>348</v>
      </c>
      <c r="C27" s="35">
        <v>14500</v>
      </c>
      <c r="D27" s="36">
        <v>14500</v>
      </c>
      <c r="E27" s="27"/>
      <c r="F27" s="37">
        <f t="shared" si="0"/>
        <v>100</v>
      </c>
      <c r="G27" s="38"/>
    </row>
    <row r="28" spans="1:7" ht="31.5">
      <c r="A28" s="1" t="s">
        <v>323</v>
      </c>
      <c r="B28" s="5" t="s">
        <v>349</v>
      </c>
      <c r="C28" s="35">
        <v>14500</v>
      </c>
      <c r="D28" s="36">
        <v>14500</v>
      </c>
      <c r="E28" s="27"/>
      <c r="F28" s="37">
        <f t="shared" si="0"/>
        <v>100</v>
      </c>
      <c r="G28" s="38"/>
    </row>
    <row r="29" spans="1:7" ht="15.75">
      <c r="A29" s="1" t="s">
        <v>327</v>
      </c>
      <c r="B29" s="5" t="s">
        <v>350</v>
      </c>
      <c r="C29" s="35">
        <v>14500</v>
      </c>
      <c r="D29" s="36">
        <v>14500</v>
      </c>
      <c r="E29" s="27"/>
      <c r="F29" s="37">
        <f t="shared" si="0"/>
        <v>100</v>
      </c>
      <c r="G29" s="38"/>
    </row>
    <row r="30" spans="1:7" ht="47.25">
      <c r="A30" s="1" t="s">
        <v>351</v>
      </c>
      <c r="B30" s="5" t="s">
        <v>352</v>
      </c>
      <c r="C30" s="35">
        <v>10301400</v>
      </c>
      <c r="D30" s="36">
        <v>8042380.95</v>
      </c>
      <c r="E30" s="27"/>
      <c r="F30" s="37">
        <f t="shared" si="0"/>
        <v>78.07075688741337</v>
      </c>
      <c r="G30" s="38"/>
    </row>
    <row r="31" spans="1:7" ht="78.75">
      <c r="A31" s="1" t="s">
        <v>313</v>
      </c>
      <c r="B31" s="5" t="s">
        <v>353</v>
      </c>
      <c r="C31" s="35">
        <v>9698399.97</v>
      </c>
      <c r="D31" s="36">
        <v>7669428.96</v>
      </c>
      <c r="E31" s="27"/>
      <c r="F31" s="37">
        <f t="shared" si="0"/>
        <v>79.07932219462795</v>
      </c>
      <c r="G31" s="38"/>
    </row>
    <row r="32" spans="1:7" ht="31.5">
      <c r="A32" s="1" t="s">
        <v>315</v>
      </c>
      <c r="B32" s="5" t="s">
        <v>354</v>
      </c>
      <c r="C32" s="35">
        <v>9698399.97</v>
      </c>
      <c r="D32" s="36">
        <v>7669428.96</v>
      </c>
      <c r="E32" s="27"/>
      <c r="F32" s="37">
        <f t="shared" si="0"/>
        <v>79.07932219462795</v>
      </c>
      <c r="G32" s="38"/>
    </row>
    <row r="33" spans="1:7" ht="31.5">
      <c r="A33" s="1" t="s">
        <v>317</v>
      </c>
      <c r="B33" s="5" t="s">
        <v>355</v>
      </c>
      <c r="C33" s="35">
        <v>7453300</v>
      </c>
      <c r="D33" s="36">
        <v>5914367.93</v>
      </c>
      <c r="E33" s="27"/>
      <c r="F33" s="37">
        <f t="shared" si="0"/>
        <v>79.35233963479263</v>
      </c>
      <c r="G33" s="38"/>
    </row>
    <row r="34" spans="1:7" ht="47.25">
      <c r="A34" s="1" t="s">
        <v>334</v>
      </c>
      <c r="B34" s="5" t="s">
        <v>356</v>
      </c>
      <c r="C34" s="35">
        <v>10000</v>
      </c>
      <c r="D34" s="36">
        <v>200</v>
      </c>
      <c r="E34" s="27"/>
      <c r="F34" s="37">
        <f t="shared" si="0"/>
        <v>2</v>
      </c>
      <c r="G34" s="38"/>
    </row>
    <row r="35" spans="1:7" ht="63">
      <c r="A35" s="1" t="s">
        <v>319</v>
      </c>
      <c r="B35" s="5" t="s">
        <v>357</v>
      </c>
      <c r="C35" s="35">
        <v>2235099.97</v>
      </c>
      <c r="D35" s="36">
        <v>1754861.03</v>
      </c>
      <c r="E35" s="27"/>
      <c r="F35" s="37">
        <f t="shared" si="0"/>
        <v>78.51376016975205</v>
      </c>
      <c r="G35" s="38"/>
    </row>
    <row r="36" spans="1:7" ht="31.5">
      <c r="A36" s="1" t="s">
        <v>321</v>
      </c>
      <c r="B36" s="5" t="s">
        <v>358</v>
      </c>
      <c r="C36" s="35">
        <v>603000</v>
      </c>
      <c r="D36" s="36">
        <v>372951.96</v>
      </c>
      <c r="E36" s="27"/>
      <c r="F36" s="37">
        <f t="shared" si="0"/>
        <v>61.849412935323386</v>
      </c>
      <c r="G36" s="38"/>
    </row>
    <row r="37" spans="1:7" ht="31.5">
      <c r="A37" s="1" t="s">
        <v>323</v>
      </c>
      <c r="B37" s="5" t="s">
        <v>359</v>
      </c>
      <c r="C37" s="35">
        <v>603000</v>
      </c>
      <c r="D37" s="36">
        <v>372951.96</v>
      </c>
      <c r="E37" s="27"/>
      <c r="F37" s="37">
        <f t="shared" si="0"/>
        <v>61.849412935323386</v>
      </c>
      <c r="G37" s="38"/>
    </row>
    <row r="38" spans="1:7" ht="31.5">
      <c r="A38" s="1" t="s">
        <v>325</v>
      </c>
      <c r="B38" s="5" t="s">
        <v>360</v>
      </c>
      <c r="C38" s="35">
        <v>290000</v>
      </c>
      <c r="D38" s="36">
        <v>172463.77</v>
      </c>
      <c r="E38" s="27"/>
      <c r="F38" s="37">
        <f t="shared" si="0"/>
        <v>59.47026551724137</v>
      </c>
      <c r="G38" s="38"/>
    </row>
    <row r="39" spans="1:7" ht="15.75">
      <c r="A39" s="1" t="s">
        <v>327</v>
      </c>
      <c r="B39" s="5" t="s">
        <v>361</v>
      </c>
      <c r="C39" s="35">
        <v>313000</v>
      </c>
      <c r="D39" s="36">
        <v>200488.19</v>
      </c>
      <c r="E39" s="27"/>
      <c r="F39" s="37">
        <f t="shared" si="0"/>
        <v>64.05373482428115</v>
      </c>
      <c r="G39" s="38"/>
    </row>
    <row r="40" spans="1:7" ht="15.75">
      <c r="A40" s="1" t="s">
        <v>342</v>
      </c>
      <c r="B40" s="5" t="s">
        <v>362</v>
      </c>
      <c r="C40" s="35">
        <v>0.03</v>
      </c>
      <c r="D40" s="36">
        <v>0.03</v>
      </c>
      <c r="E40" s="27"/>
      <c r="F40" s="37">
        <f t="shared" si="0"/>
        <v>100</v>
      </c>
      <c r="G40" s="38"/>
    </row>
    <row r="41" spans="1:7" ht="15.75">
      <c r="A41" s="1" t="s">
        <v>343</v>
      </c>
      <c r="B41" s="5" t="s">
        <v>363</v>
      </c>
      <c r="C41" s="35">
        <v>0.03</v>
      </c>
      <c r="D41" s="36">
        <v>0.03</v>
      </c>
      <c r="E41" s="27"/>
      <c r="F41" s="37">
        <f t="shared" si="0"/>
        <v>100</v>
      </c>
      <c r="G41" s="38"/>
    </row>
    <row r="42" spans="1:7" ht="15.75">
      <c r="A42" s="1" t="s">
        <v>345</v>
      </c>
      <c r="B42" s="5" t="s">
        <v>364</v>
      </c>
      <c r="C42" s="35">
        <v>0.03</v>
      </c>
      <c r="D42" s="36">
        <v>0.03</v>
      </c>
      <c r="E42" s="27"/>
      <c r="F42" s="37">
        <f t="shared" si="0"/>
        <v>100</v>
      </c>
      <c r="G42" s="38"/>
    </row>
    <row r="43" spans="1:7" ht="15.75">
      <c r="A43" s="1" t="s">
        <v>365</v>
      </c>
      <c r="B43" s="5" t="s">
        <v>366</v>
      </c>
      <c r="C43" s="35">
        <v>215449.51</v>
      </c>
      <c r="D43" s="39" t="s">
        <v>37</v>
      </c>
      <c r="E43" s="27"/>
      <c r="F43" s="37"/>
      <c r="G43" s="38"/>
    </row>
    <row r="44" spans="1:7" ht="15.75">
      <c r="A44" s="1" t="s">
        <v>342</v>
      </c>
      <c r="B44" s="5" t="s">
        <v>367</v>
      </c>
      <c r="C44" s="35">
        <v>215449.51</v>
      </c>
      <c r="D44" s="39" t="s">
        <v>37</v>
      </c>
      <c r="E44" s="27"/>
      <c r="F44" s="37"/>
      <c r="G44" s="38"/>
    </row>
    <row r="45" spans="1:7" ht="15.75">
      <c r="A45" s="1" t="s">
        <v>368</v>
      </c>
      <c r="B45" s="5" t="s">
        <v>369</v>
      </c>
      <c r="C45" s="35">
        <v>215449.51</v>
      </c>
      <c r="D45" s="39" t="s">
        <v>37</v>
      </c>
      <c r="E45" s="27"/>
      <c r="F45" s="37"/>
      <c r="G45" s="38"/>
    </row>
    <row r="46" spans="1:7" ht="15.75">
      <c r="A46" s="1" t="s">
        <v>370</v>
      </c>
      <c r="B46" s="5" t="s">
        <v>371</v>
      </c>
      <c r="C46" s="35">
        <v>15448039</v>
      </c>
      <c r="D46" s="36">
        <v>12674235.18</v>
      </c>
      <c r="E46" s="27"/>
      <c r="F46" s="37">
        <f t="shared" si="0"/>
        <v>82.04429817920578</v>
      </c>
      <c r="G46" s="38"/>
    </row>
    <row r="47" spans="1:7" ht="78.75">
      <c r="A47" s="1" t="s">
        <v>313</v>
      </c>
      <c r="B47" s="5" t="s">
        <v>372</v>
      </c>
      <c r="C47" s="35">
        <v>2588400</v>
      </c>
      <c r="D47" s="36">
        <v>2277960.64</v>
      </c>
      <c r="E47" s="27"/>
      <c r="F47" s="37">
        <f t="shared" si="0"/>
        <v>88.00651522175862</v>
      </c>
      <c r="G47" s="38"/>
    </row>
    <row r="48" spans="1:7" ht="31.5">
      <c r="A48" s="1" t="s">
        <v>315</v>
      </c>
      <c r="B48" s="5" t="s">
        <v>374</v>
      </c>
      <c r="C48" s="35">
        <v>2588400</v>
      </c>
      <c r="D48" s="36">
        <v>2277960.64</v>
      </c>
      <c r="E48" s="27"/>
      <c r="F48" s="37">
        <f t="shared" si="0"/>
        <v>88.00651522175862</v>
      </c>
      <c r="G48" s="38"/>
    </row>
    <row r="49" spans="1:7" ht="31.5">
      <c r="A49" s="1" t="s">
        <v>317</v>
      </c>
      <c r="B49" s="5" t="s">
        <v>375</v>
      </c>
      <c r="C49" s="35">
        <v>1980000</v>
      </c>
      <c r="D49" s="36">
        <v>1741928.99</v>
      </c>
      <c r="E49" s="27"/>
      <c r="F49" s="37">
        <f t="shared" si="0"/>
        <v>87.97621161616162</v>
      </c>
      <c r="G49" s="38"/>
    </row>
    <row r="50" spans="1:7" ht="47.25">
      <c r="A50" s="1" t="s">
        <v>334</v>
      </c>
      <c r="B50" s="5" t="s">
        <v>376</v>
      </c>
      <c r="C50" s="35">
        <v>10400</v>
      </c>
      <c r="D50" s="36">
        <v>3080</v>
      </c>
      <c r="E50" s="27"/>
      <c r="F50" s="37">
        <f t="shared" si="0"/>
        <v>29.615384615384617</v>
      </c>
      <c r="G50" s="38"/>
    </row>
    <row r="51" spans="1:7" ht="63">
      <c r="A51" s="1" t="s">
        <v>319</v>
      </c>
      <c r="B51" s="5" t="s">
        <v>377</v>
      </c>
      <c r="C51" s="35">
        <v>598000</v>
      </c>
      <c r="D51" s="36">
        <v>532951.65</v>
      </c>
      <c r="E51" s="27"/>
      <c r="F51" s="37">
        <f t="shared" si="0"/>
        <v>89.12234949832776</v>
      </c>
      <c r="G51" s="38"/>
    </row>
    <row r="52" spans="1:7" ht="31.5">
      <c r="A52" s="1" t="s">
        <v>321</v>
      </c>
      <c r="B52" s="5" t="s">
        <v>378</v>
      </c>
      <c r="C52" s="35">
        <v>786939</v>
      </c>
      <c r="D52" s="36">
        <v>702160.41</v>
      </c>
      <c r="E52" s="27"/>
      <c r="F52" s="37">
        <f t="shared" si="0"/>
        <v>89.22679013239907</v>
      </c>
      <c r="G52" s="38"/>
    </row>
    <row r="53" spans="1:7" ht="31.5">
      <c r="A53" s="1" t="s">
        <v>323</v>
      </c>
      <c r="B53" s="5" t="s">
        <v>379</v>
      </c>
      <c r="C53" s="35">
        <v>786939</v>
      </c>
      <c r="D53" s="36">
        <v>702160.41</v>
      </c>
      <c r="E53" s="27"/>
      <c r="F53" s="37">
        <f t="shared" si="0"/>
        <v>89.22679013239907</v>
      </c>
      <c r="G53" s="38"/>
    </row>
    <row r="54" spans="1:7" ht="31.5">
      <c r="A54" s="1" t="s">
        <v>325</v>
      </c>
      <c r="B54" s="5" t="s">
        <v>380</v>
      </c>
      <c r="C54" s="35">
        <v>25000</v>
      </c>
      <c r="D54" s="36">
        <v>19748.06</v>
      </c>
      <c r="E54" s="27"/>
      <c r="F54" s="37">
        <f t="shared" si="0"/>
        <v>78.99224000000001</v>
      </c>
      <c r="G54" s="38"/>
    </row>
    <row r="55" spans="1:7" ht="15.75">
      <c r="A55" s="1" t="s">
        <v>327</v>
      </c>
      <c r="B55" s="5" t="s">
        <v>381</v>
      </c>
      <c r="C55" s="35">
        <v>761939</v>
      </c>
      <c r="D55" s="36">
        <v>682412.35</v>
      </c>
      <c r="E55" s="27"/>
      <c r="F55" s="37">
        <f t="shared" si="0"/>
        <v>89.56259621833243</v>
      </c>
      <c r="G55" s="38"/>
    </row>
    <row r="56" spans="1:7" ht="15.75">
      <c r="A56" s="1" t="s">
        <v>382</v>
      </c>
      <c r="B56" s="5" t="s">
        <v>383</v>
      </c>
      <c r="C56" s="35">
        <v>14000</v>
      </c>
      <c r="D56" s="36">
        <v>14000</v>
      </c>
      <c r="E56" s="27"/>
      <c r="F56" s="37">
        <f t="shared" si="0"/>
        <v>100</v>
      </c>
      <c r="G56" s="38"/>
    </row>
    <row r="57" spans="1:7" ht="15.75">
      <c r="A57" s="1" t="s">
        <v>278</v>
      </c>
      <c r="B57" s="5" t="s">
        <v>384</v>
      </c>
      <c r="C57" s="35">
        <v>14000</v>
      </c>
      <c r="D57" s="36">
        <v>14000</v>
      </c>
      <c r="E57" s="27"/>
      <c r="F57" s="37">
        <f t="shared" si="0"/>
        <v>100</v>
      </c>
      <c r="G57" s="38"/>
    </row>
    <row r="58" spans="1:7" ht="31.5">
      <c r="A58" s="1" t="s">
        <v>385</v>
      </c>
      <c r="B58" s="5" t="s">
        <v>386</v>
      </c>
      <c r="C58" s="35">
        <v>12058700</v>
      </c>
      <c r="D58" s="36">
        <v>9680114.13</v>
      </c>
      <c r="E58" s="27"/>
      <c r="F58" s="37">
        <f t="shared" si="0"/>
        <v>80.27493950425834</v>
      </c>
      <c r="G58" s="38"/>
    </row>
    <row r="59" spans="1:7" ht="15.75">
      <c r="A59" s="1" t="s">
        <v>387</v>
      </c>
      <c r="B59" s="5" t="s">
        <v>388</v>
      </c>
      <c r="C59" s="35">
        <v>12058700</v>
      </c>
      <c r="D59" s="36">
        <v>9680114.13</v>
      </c>
      <c r="E59" s="27"/>
      <c r="F59" s="37">
        <f t="shared" si="0"/>
        <v>80.27493950425834</v>
      </c>
      <c r="G59" s="38"/>
    </row>
    <row r="60" spans="1:7" ht="63">
      <c r="A60" s="1" t="s">
        <v>389</v>
      </c>
      <c r="B60" s="5" t="s">
        <v>390</v>
      </c>
      <c r="C60" s="35">
        <v>12058700</v>
      </c>
      <c r="D60" s="36">
        <v>9680114.13</v>
      </c>
      <c r="E60" s="27"/>
      <c r="F60" s="37">
        <f t="shared" si="0"/>
        <v>80.27493950425834</v>
      </c>
      <c r="G60" s="38"/>
    </row>
    <row r="61" spans="1:7" ht="15.75">
      <c r="A61" s="1" t="s">
        <v>391</v>
      </c>
      <c r="B61" s="5" t="s">
        <v>392</v>
      </c>
      <c r="C61" s="35">
        <v>704000</v>
      </c>
      <c r="D61" s="36">
        <v>704000</v>
      </c>
      <c r="E61" s="27"/>
      <c r="F61" s="37">
        <f aca="true" t="shared" si="1" ref="F61:F99">D61/C61*100</f>
        <v>100</v>
      </c>
      <c r="G61" s="38"/>
    </row>
    <row r="62" spans="1:7" ht="15.75">
      <c r="A62" s="1" t="s">
        <v>393</v>
      </c>
      <c r="B62" s="5" t="s">
        <v>394</v>
      </c>
      <c r="C62" s="35">
        <v>704000</v>
      </c>
      <c r="D62" s="36">
        <v>704000</v>
      </c>
      <c r="E62" s="27"/>
      <c r="F62" s="37">
        <f t="shared" si="1"/>
        <v>100</v>
      </c>
      <c r="G62" s="38"/>
    </row>
    <row r="63" spans="1:7" ht="15.75">
      <c r="A63" s="1" t="s">
        <v>382</v>
      </c>
      <c r="B63" s="5" t="s">
        <v>395</v>
      </c>
      <c r="C63" s="35">
        <v>704000</v>
      </c>
      <c r="D63" s="36">
        <v>704000</v>
      </c>
      <c r="E63" s="27"/>
      <c r="F63" s="37">
        <f t="shared" si="1"/>
        <v>100</v>
      </c>
      <c r="G63" s="38"/>
    </row>
    <row r="64" spans="1:7" ht="15.75">
      <c r="A64" s="1" t="s">
        <v>396</v>
      </c>
      <c r="B64" s="5" t="s">
        <v>397</v>
      </c>
      <c r="C64" s="35">
        <v>704000</v>
      </c>
      <c r="D64" s="36">
        <v>704000</v>
      </c>
      <c r="E64" s="27"/>
      <c r="F64" s="37">
        <f t="shared" si="1"/>
        <v>100</v>
      </c>
      <c r="G64" s="38"/>
    </row>
    <row r="65" spans="1:7" ht="31.5">
      <c r="A65" s="1" t="s">
        <v>398</v>
      </c>
      <c r="B65" s="5" t="s">
        <v>399</v>
      </c>
      <c r="C65" s="35">
        <v>4362173.79</v>
      </c>
      <c r="D65" s="36">
        <v>3735153.54</v>
      </c>
      <c r="E65" s="27"/>
      <c r="F65" s="37">
        <f t="shared" si="1"/>
        <v>85.62596814832543</v>
      </c>
      <c r="G65" s="38"/>
    </row>
    <row r="66" spans="1:7" ht="15.75">
      <c r="A66" s="1" t="s">
        <v>400</v>
      </c>
      <c r="B66" s="5" t="s">
        <v>401</v>
      </c>
      <c r="C66" s="35">
        <v>4244073.79</v>
      </c>
      <c r="D66" s="36">
        <v>3647543.08</v>
      </c>
      <c r="E66" s="27"/>
      <c r="F66" s="37">
        <f t="shared" si="1"/>
        <v>85.94438411024893</v>
      </c>
      <c r="G66" s="38"/>
    </row>
    <row r="67" spans="1:7" ht="31.5">
      <c r="A67" s="1" t="s">
        <v>321</v>
      </c>
      <c r="B67" s="5" t="s">
        <v>402</v>
      </c>
      <c r="C67" s="35">
        <v>87173.79</v>
      </c>
      <c r="D67" s="36">
        <v>87173.79</v>
      </c>
      <c r="E67" s="27"/>
      <c r="F67" s="37">
        <f t="shared" si="1"/>
        <v>100</v>
      </c>
      <c r="G67" s="38"/>
    </row>
    <row r="68" spans="1:7" ht="31.5">
      <c r="A68" s="1" t="s">
        <v>323</v>
      </c>
      <c r="B68" s="5" t="s">
        <v>403</v>
      </c>
      <c r="C68" s="35">
        <v>87173.79</v>
      </c>
      <c r="D68" s="36">
        <v>87173.79</v>
      </c>
      <c r="E68" s="27"/>
      <c r="F68" s="37">
        <f t="shared" si="1"/>
        <v>100</v>
      </c>
      <c r="G68" s="38"/>
    </row>
    <row r="69" spans="1:7" ht="15.75">
      <c r="A69" s="1" t="s">
        <v>327</v>
      </c>
      <c r="B69" s="5" t="s">
        <v>404</v>
      </c>
      <c r="C69" s="35">
        <v>87173.79</v>
      </c>
      <c r="D69" s="36">
        <v>87173.79</v>
      </c>
      <c r="E69" s="27"/>
      <c r="F69" s="37">
        <f t="shared" si="1"/>
        <v>100</v>
      </c>
      <c r="G69" s="38"/>
    </row>
    <row r="70" spans="1:7" ht="15.75">
      <c r="A70" s="1" t="s">
        <v>382</v>
      </c>
      <c r="B70" s="5" t="s">
        <v>405</v>
      </c>
      <c r="C70" s="35">
        <v>77300</v>
      </c>
      <c r="D70" s="36">
        <v>77300</v>
      </c>
      <c r="E70" s="27"/>
      <c r="F70" s="37">
        <f t="shared" si="1"/>
        <v>100</v>
      </c>
      <c r="G70" s="38"/>
    </row>
    <row r="71" spans="1:7" ht="15.75">
      <c r="A71" s="1" t="s">
        <v>278</v>
      </c>
      <c r="B71" s="5" t="s">
        <v>406</v>
      </c>
      <c r="C71" s="35">
        <v>77300</v>
      </c>
      <c r="D71" s="36">
        <v>77300</v>
      </c>
      <c r="E71" s="27"/>
      <c r="F71" s="37">
        <f t="shared" si="1"/>
        <v>100</v>
      </c>
      <c r="G71" s="38"/>
    </row>
    <row r="72" spans="1:7" ht="31.5">
      <c r="A72" s="1" t="s">
        <v>385</v>
      </c>
      <c r="B72" s="5" t="s">
        <v>407</v>
      </c>
      <c r="C72" s="35">
        <v>4079600</v>
      </c>
      <c r="D72" s="36">
        <v>3483069.29</v>
      </c>
      <c r="E72" s="27"/>
      <c r="F72" s="37">
        <f t="shared" si="1"/>
        <v>85.3777157074223</v>
      </c>
      <c r="G72" s="38"/>
    </row>
    <row r="73" spans="1:7" ht="15.75">
      <c r="A73" s="1" t="s">
        <v>387</v>
      </c>
      <c r="B73" s="5" t="s">
        <v>408</v>
      </c>
      <c r="C73" s="35">
        <v>4079600</v>
      </c>
      <c r="D73" s="36">
        <v>3483069.29</v>
      </c>
      <c r="E73" s="27"/>
      <c r="F73" s="37">
        <f t="shared" si="1"/>
        <v>85.3777157074223</v>
      </c>
      <c r="G73" s="38"/>
    </row>
    <row r="74" spans="1:7" ht="63">
      <c r="A74" s="1" t="s">
        <v>389</v>
      </c>
      <c r="B74" s="5" t="s">
        <v>409</v>
      </c>
      <c r="C74" s="35">
        <v>4079600</v>
      </c>
      <c r="D74" s="36">
        <v>3483069.29</v>
      </c>
      <c r="E74" s="27"/>
      <c r="F74" s="37">
        <f t="shared" si="1"/>
        <v>85.3777157074223</v>
      </c>
      <c r="G74" s="38"/>
    </row>
    <row r="75" spans="1:7" ht="31.5">
      <c r="A75" s="1" t="s">
        <v>410</v>
      </c>
      <c r="B75" s="5" t="s">
        <v>411</v>
      </c>
      <c r="C75" s="35">
        <v>118100</v>
      </c>
      <c r="D75" s="36">
        <v>87610.46</v>
      </c>
      <c r="E75" s="27"/>
      <c r="F75" s="37">
        <f t="shared" si="1"/>
        <v>74.18328535139712</v>
      </c>
      <c r="G75" s="38"/>
    </row>
    <row r="76" spans="1:7" ht="31.5">
      <c r="A76" s="1" t="s">
        <v>321</v>
      </c>
      <c r="B76" s="5" t="s">
        <v>412</v>
      </c>
      <c r="C76" s="35">
        <v>115100</v>
      </c>
      <c r="D76" s="36">
        <v>84610.46</v>
      </c>
      <c r="E76" s="27"/>
      <c r="F76" s="37">
        <f t="shared" si="1"/>
        <v>73.5103909643788</v>
      </c>
      <c r="G76" s="38"/>
    </row>
    <row r="77" spans="1:7" ht="31.5">
      <c r="A77" s="1" t="s">
        <v>323</v>
      </c>
      <c r="B77" s="5" t="s">
        <v>413</v>
      </c>
      <c r="C77" s="35">
        <v>115100</v>
      </c>
      <c r="D77" s="36">
        <v>84610.46</v>
      </c>
      <c r="E77" s="27"/>
      <c r="F77" s="37">
        <f t="shared" si="1"/>
        <v>73.5103909643788</v>
      </c>
      <c r="G77" s="38"/>
    </row>
    <row r="78" spans="1:7" ht="15.75">
      <c r="A78" s="1" t="s">
        <v>327</v>
      </c>
      <c r="B78" s="5" t="s">
        <v>414</v>
      </c>
      <c r="C78" s="35">
        <v>115100</v>
      </c>
      <c r="D78" s="36">
        <v>84610.46</v>
      </c>
      <c r="E78" s="27"/>
      <c r="F78" s="37">
        <f t="shared" si="1"/>
        <v>73.5103909643788</v>
      </c>
      <c r="G78" s="38"/>
    </row>
    <row r="79" spans="1:7" ht="15.75">
      <c r="A79" s="1" t="s">
        <v>382</v>
      </c>
      <c r="B79" s="5" t="s">
        <v>415</v>
      </c>
      <c r="C79" s="35">
        <v>3000</v>
      </c>
      <c r="D79" s="36">
        <v>3000</v>
      </c>
      <c r="E79" s="27"/>
      <c r="F79" s="37">
        <f t="shared" si="1"/>
        <v>100</v>
      </c>
      <c r="G79" s="38"/>
    </row>
    <row r="80" spans="1:7" ht="15.75">
      <c r="A80" s="1" t="s">
        <v>278</v>
      </c>
      <c r="B80" s="5" t="s">
        <v>416</v>
      </c>
      <c r="C80" s="35">
        <v>3000</v>
      </c>
      <c r="D80" s="36">
        <v>3000</v>
      </c>
      <c r="E80" s="27"/>
      <c r="F80" s="37">
        <f t="shared" si="1"/>
        <v>100</v>
      </c>
      <c r="G80" s="38"/>
    </row>
    <row r="81" spans="1:7" ht="15.75">
      <c r="A81" s="1" t="s">
        <v>417</v>
      </c>
      <c r="B81" s="5" t="s">
        <v>418</v>
      </c>
      <c r="C81" s="35">
        <v>16433717.2</v>
      </c>
      <c r="D81" s="36">
        <v>7489996.37</v>
      </c>
      <c r="E81" s="27"/>
      <c r="F81" s="37">
        <f t="shared" si="1"/>
        <v>45.57700658253995</v>
      </c>
      <c r="G81" s="38"/>
    </row>
    <row r="82" spans="1:7" ht="15.75">
      <c r="A82" s="1" t="s">
        <v>419</v>
      </c>
      <c r="B82" s="5" t="s">
        <v>420</v>
      </c>
      <c r="C82" s="35">
        <v>50000</v>
      </c>
      <c r="D82" s="36">
        <v>41890.31</v>
      </c>
      <c r="E82" s="27"/>
      <c r="F82" s="37">
        <f t="shared" si="1"/>
        <v>83.78062</v>
      </c>
      <c r="G82" s="38"/>
    </row>
    <row r="83" spans="1:7" ht="31.5">
      <c r="A83" s="1" t="s">
        <v>321</v>
      </c>
      <c r="B83" s="5" t="s">
        <v>421</v>
      </c>
      <c r="C83" s="35">
        <v>8109.69</v>
      </c>
      <c r="D83" s="39" t="s">
        <v>37</v>
      </c>
      <c r="E83" s="27"/>
      <c r="F83" s="37"/>
      <c r="G83" s="38"/>
    </row>
    <row r="84" spans="1:7" ht="31.5">
      <c r="A84" s="1" t="s">
        <v>323</v>
      </c>
      <c r="B84" s="5" t="s">
        <v>422</v>
      </c>
      <c r="C84" s="35">
        <v>8109.69</v>
      </c>
      <c r="D84" s="39" t="s">
        <v>37</v>
      </c>
      <c r="E84" s="27"/>
      <c r="F84" s="37"/>
      <c r="G84" s="38"/>
    </row>
    <row r="85" spans="1:7" ht="15.75">
      <c r="A85" s="1" t="s">
        <v>327</v>
      </c>
      <c r="B85" s="5" t="s">
        <v>423</v>
      </c>
      <c r="C85" s="35">
        <v>8109.69</v>
      </c>
      <c r="D85" s="39" t="s">
        <v>37</v>
      </c>
      <c r="E85" s="27"/>
      <c r="F85" s="37"/>
      <c r="G85" s="38"/>
    </row>
    <row r="86" spans="1:7" ht="15.75">
      <c r="A86" s="1" t="s">
        <v>382</v>
      </c>
      <c r="B86" s="5" t="s">
        <v>424</v>
      </c>
      <c r="C86" s="35">
        <v>41890.31</v>
      </c>
      <c r="D86" s="36">
        <v>41890.31</v>
      </c>
      <c r="E86" s="27"/>
      <c r="F86" s="37">
        <f t="shared" si="1"/>
        <v>100</v>
      </c>
      <c r="G86" s="38"/>
    </row>
    <row r="87" spans="1:7" ht="15.75">
      <c r="A87" s="1" t="s">
        <v>278</v>
      </c>
      <c r="B87" s="5" t="s">
        <v>425</v>
      </c>
      <c r="C87" s="35">
        <v>41890.31</v>
      </c>
      <c r="D87" s="36">
        <v>41890.31</v>
      </c>
      <c r="E87" s="27"/>
      <c r="F87" s="37">
        <f t="shared" si="1"/>
        <v>100</v>
      </c>
      <c r="G87" s="38"/>
    </row>
    <row r="88" spans="1:7" ht="15.75">
      <c r="A88" s="1" t="s">
        <v>426</v>
      </c>
      <c r="B88" s="5" t="s">
        <v>427</v>
      </c>
      <c r="C88" s="35">
        <v>4390037.49</v>
      </c>
      <c r="D88" s="36">
        <v>3784417.06</v>
      </c>
      <c r="E88" s="27"/>
      <c r="F88" s="37">
        <f t="shared" si="1"/>
        <v>86.2046638239529</v>
      </c>
      <c r="G88" s="38"/>
    </row>
    <row r="89" spans="1:7" ht="78.75">
      <c r="A89" s="1" t="s">
        <v>313</v>
      </c>
      <c r="B89" s="5" t="s">
        <v>428</v>
      </c>
      <c r="C89" s="35">
        <v>2377891.44</v>
      </c>
      <c r="D89" s="36">
        <v>1952619.37</v>
      </c>
      <c r="E89" s="27"/>
      <c r="F89" s="37">
        <f t="shared" si="1"/>
        <v>82.11558093669744</v>
      </c>
      <c r="G89" s="38"/>
    </row>
    <row r="90" spans="1:7" ht="31.5">
      <c r="A90" s="1" t="s">
        <v>315</v>
      </c>
      <c r="B90" s="5" t="s">
        <v>429</v>
      </c>
      <c r="C90" s="35">
        <v>2377891.44</v>
      </c>
      <c r="D90" s="36">
        <v>1952619.37</v>
      </c>
      <c r="E90" s="27"/>
      <c r="F90" s="37">
        <f t="shared" si="1"/>
        <v>82.11558093669744</v>
      </c>
      <c r="G90" s="38"/>
    </row>
    <row r="91" spans="1:7" ht="31.5">
      <c r="A91" s="1" t="s">
        <v>317</v>
      </c>
      <c r="B91" s="5" t="s">
        <v>430</v>
      </c>
      <c r="C91" s="35">
        <v>1818740</v>
      </c>
      <c r="D91" s="36">
        <v>1507427.91</v>
      </c>
      <c r="E91" s="27"/>
      <c r="F91" s="37">
        <f t="shared" si="1"/>
        <v>82.883089941388</v>
      </c>
      <c r="G91" s="38"/>
    </row>
    <row r="92" spans="1:7" ht="47.25">
      <c r="A92" s="1" t="s">
        <v>334</v>
      </c>
      <c r="B92" s="5" t="s">
        <v>431</v>
      </c>
      <c r="C92" s="35">
        <v>10000</v>
      </c>
      <c r="D92" s="36">
        <v>700</v>
      </c>
      <c r="E92" s="27"/>
      <c r="F92" s="37">
        <f t="shared" si="1"/>
        <v>7.000000000000001</v>
      </c>
      <c r="G92" s="38"/>
    </row>
    <row r="93" spans="1:7" ht="63">
      <c r="A93" s="1" t="s">
        <v>319</v>
      </c>
      <c r="B93" s="5" t="s">
        <v>432</v>
      </c>
      <c r="C93" s="35">
        <v>549151.44</v>
      </c>
      <c r="D93" s="36">
        <v>444491.46</v>
      </c>
      <c r="E93" s="27"/>
      <c r="F93" s="37">
        <f t="shared" si="1"/>
        <v>80.94150859369505</v>
      </c>
      <c r="G93" s="38"/>
    </row>
    <row r="94" spans="1:7" ht="31.5">
      <c r="A94" s="1" t="s">
        <v>321</v>
      </c>
      <c r="B94" s="5" t="s">
        <v>433</v>
      </c>
      <c r="C94" s="35">
        <v>481500</v>
      </c>
      <c r="D94" s="36">
        <v>366547.64</v>
      </c>
      <c r="E94" s="27"/>
      <c r="F94" s="37">
        <f t="shared" si="1"/>
        <v>76.12619730010385</v>
      </c>
      <c r="G94" s="38"/>
    </row>
    <row r="95" spans="1:7" ht="31.5">
      <c r="A95" s="1" t="s">
        <v>323</v>
      </c>
      <c r="B95" s="5" t="s">
        <v>434</v>
      </c>
      <c r="C95" s="35">
        <v>481500</v>
      </c>
      <c r="D95" s="36">
        <v>366547.64</v>
      </c>
      <c r="E95" s="27"/>
      <c r="F95" s="37">
        <f t="shared" si="1"/>
        <v>76.12619730010385</v>
      </c>
      <c r="G95" s="38"/>
    </row>
    <row r="96" spans="1:7" ht="31.5">
      <c r="A96" s="1" t="s">
        <v>325</v>
      </c>
      <c r="B96" s="5" t="s">
        <v>435</v>
      </c>
      <c r="C96" s="35">
        <v>35860</v>
      </c>
      <c r="D96" s="36">
        <v>27184.05</v>
      </c>
      <c r="E96" s="27"/>
      <c r="F96" s="37">
        <f t="shared" si="1"/>
        <v>75.80605131065253</v>
      </c>
      <c r="G96" s="38"/>
    </row>
    <row r="97" spans="1:7" ht="15.75">
      <c r="A97" s="1" t="s">
        <v>327</v>
      </c>
      <c r="B97" s="5" t="s">
        <v>436</v>
      </c>
      <c r="C97" s="35">
        <v>445640</v>
      </c>
      <c r="D97" s="36">
        <v>339363.59</v>
      </c>
      <c r="E97" s="27"/>
      <c r="F97" s="37">
        <f t="shared" si="1"/>
        <v>76.15195898034288</v>
      </c>
      <c r="G97" s="38"/>
    </row>
    <row r="98" spans="1:7" ht="15.75">
      <c r="A98" s="1" t="s">
        <v>382</v>
      </c>
      <c r="B98" s="5" t="s">
        <v>437</v>
      </c>
      <c r="C98" s="35">
        <v>494000</v>
      </c>
      <c r="D98" s="36">
        <v>494000</v>
      </c>
      <c r="E98" s="27"/>
      <c r="F98" s="37">
        <f t="shared" si="1"/>
        <v>100</v>
      </c>
      <c r="G98" s="38"/>
    </row>
    <row r="99" spans="1:7" ht="15.75">
      <c r="A99" s="1" t="s">
        <v>278</v>
      </c>
      <c r="B99" s="5" t="s">
        <v>438</v>
      </c>
      <c r="C99" s="35">
        <v>494000</v>
      </c>
      <c r="D99" s="36">
        <v>494000</v>
      </c>
      <c r="E99" s="27"/>
      <c r="F99" s="37">
        <f t="shared" si="1"/>
        <v>100</v>
      </c>
      <c r="G99" s="38"/>
    </row>
    <row r="100" spans="1:7" ht="15.75">
      <c r="A100" s="1" t="s">
        <v>342</v>
      </c>
      <c r="B100" s="5" t="s">
        <v>439</v>
      </c>
      <c r="C100" s="35">
        <v>1036646.05</v>
      </c>
      <c r="D100" s="36">
        <v>971250.05</v>
      </c>
      <c r="E100" s="27"/>
      <c r="F100" s="37">
        <f aca="true" t="shared" si="2" ref="F100:F159">D100/C100*100</f>
        <v>93.69157872158968</v>
      </c>
      <c r="G100" s="38"/>
    </row>
    <row r="101" spans="1:7" ht="63">
      <c r="A101" s="1" t="s">
        <v>440</v>
      </c>
      <c r="B101" s="5" t="s">
        <v>441</v>
      </c>
      <c r="C101" s="35">
        <v>1036537.49</v>
      </c>
      <c r="D101" s="36">
        <v>971141.49</v>
      </c>
      <c r="E101" s="27"/>
      <c r="F101" s="37">
        <f t="shared" si="2"/>
        <v>93.69091801976212</v>
      </c>
      <c r="G101" s="38"/>
    </row>
    <row r="102" spans="1:7" ht="63">
      <c r="A102" s="1" t="s">
        <v>442</v>
      </c>
      <c r="B102" s="5" t="s">
        <v>443</v>
      </c>
      <c r="C102" s="35">
        <v>1036537.49</v>
      </c>
      <c r="D102" s="36">
        <v>971141.49</v>
      </c>
      <c r="E102" s="27"/>
      <c r="F102" s="37">
        <f t="shared" si="2"/>
        <v>93.69091801976212</v>
      </c>
      <c r="G102" s="38"/>
    </row>
    <row r="103" spans="1:7" ht="15.75">
      <c r="A103" s="1" t="s">
        <v>343</v>
      </c>
      <c r="B103" s="5" t="s">
        <v>444</v>
      </c>
      <c r="C103" s="35">
        <v>108.56</v>
      </c>
      <c r="D103" s="36">
        <v>108.56</v>
      </c>
      <c r="E103" s="27"/>
      <c r="F103" s="37">
        <f t="shared" si="2"/>
        <v>100</v>
      </c>
      <c r="G103" s="38"/>
    </row>
    <row r="104" spans="1:7" ht="15.75">
      <c r="A104" s="1" t="s">
        <v>345</v>
      </c>
      <c r="B104" s="5" t="s">
        <v>445</v>
      </c>
      <c r="C104" s="35">
        <v>108.56</v>
      </c>
      <c r="D104" s="36">
        <v>108.56</v>
      </c>
      <c r="E104" s="27"/>
      <c r="F104" s="37">
        <f t="shared" si="2"/>
        <v>100</v>
      </c>
      <c r="G104" s="38"/>
    </row>
    <row r="105" spans="1:7" ht="15.75">
      <c r="A105" s="1" t="s">
        <v>446</v>
      </c>
      <c r="B105" s="5" t="s">
        <v>447</v>
      </c>
      <c r="C105" s="35">
        <v>540000</v>
      </c>
      <c r="D105" s="36">
        <v>540000</v>
      </c>
      <c r="E105" s="27"/>
      <c r="F105" s="37">
        <f t="shared" si="2"/>
        <v>100</v>
      </c>
      <c r="G105" s="38"/>
    </row>
    <row r="106" spans="1:7" ht="31.5">
      <c r="A106" s="1" t="s">
        <v>321</v>
      </c>
      <c r="B106" s="5" t="s">
        <v>448</v>
      </c>
      <c r="C106" s="35">
        <v>340000</v>
      </c>
      <c r="D106" s="36">
        <v>340000</v>
      </c>
      <c r="E106" s="27"/>
      <c r="F106" s="37">
        <f t="shared" si="2"/>
        <v>100</v>
      </c>
      <c r="G106" s="38"/>
    </row>
    <row r="107" spans="1:7" ht="31.5">
      <c r="A107" s="1" t="s">
        <v>323</v>
      </c>
      <c r="B107" s="5" t="s">
        <v>449</v>
      </c>
      <c r="C107" s="35">
        <v>340000</v>
      </c>
      <c r="D107" s="36">
        <v>340000</v>
      </c>
      <c r="E107" s="27"/>
      <c r="F107" s="37">
        <f t="shared" si="2"/>
        <v>100</v>
      </c>
      <c r="G107" s="38"/>
    </row>
    <row r="108" spans="1:7" ht="15.75">
      <c r="A108" s="1" t="s">
        <v>327</v>
      </c>
      <c r="B108" s="5" t="s">
        <v>450</v>
      </c>
      <c r="C108" s="35">
        <v>340000</v>
      </c>
      <c r="D108" s="36">
        <v>340000</v>
      </c>
      <c r="E108" s="27"/>
      <c r="F108" s="37">
        <f t="shared" si="2"/>
        <v>100</v>
      </c>
      <c r="G108" s="38"/>
    </row>
    <row r="109" spans="1:7" ht="15.75">
      <c r="A109" s="1" t="s">
        <v>342</v>
      </c>
      <c r="B109" s="5" t="s">
        <v>451</v>
      </c>
      <c r="C109" s="35">
        <v>200000</v>
      </c>
      <c r="D109" s="36">
        <v>200000</v>
      </c>
      <c r="E109" s="27"/>
      <c r="F109" s="37">
        <f t="shared" si="2"/>
        <v>100</v>
      </c>
      <c r="G109" s="38"/>
    </row>
    <row r="110" spans="1:7" ht="63">
      <c r="A110" s="1" t="s">
        <v>440</v>
      </c>
      <c r="B110" s="5" t="s">
        <v>452</v>
      </c>
      <c r="C110" s="35">
        <v>200000</v>
      </c>
      <c r="D110" s="36">
        <v>200000</v>
      </c>
      <c r="E110" s="27"/>
      <c r="F110" s="37">
        <f t="shared" si="2"/>
        <v>100</v>
      </c>
      <c r="G110" s="38"/>
    </row>
    <row r="111" spans="1:7" ht="63">
      <c r="A111" s="1" t="s">
        <v>453</v>
      </c>
      <c r="B111" s="5" t="s">
        <v>454</v>
      </c>
      <c r="C111" s="35">
        <v>200000</v>
      </c>
      <c r="D111" s="36">
        <v>200000</v>
      </c>
      <c r="E111" s="27"/>
      <c r="F111" s="37">
        <f t="shared" si="2"/>
        <v>100</v>
      </c>
      <c r="G111" s="38"/>
    </row>
    <row r="112" spans="1:7" ht="15.75">
      <c r="A112" s="1" t="s">
        <v>455</v>
      </c>
      <c r="B112" s="5" t="s">
        <v>456</v>
      </c>
      <c r="C112" s="35">
        <v>7815860.71</v>
      </c>
      <c r="D112" s="36">
        <v>54900</v>
      </c>
      <c r="E112" s="27"/>
      <c r="F112" s="37">
        <f t="shared" si="2"/>
        <v>0.7024178402995107</v>
      </c>
      <c r="G112" s="38"/>
    </row>
    <row r="113" spans="1:7" ht="31.5">
      <c r="A113" s="1" t="s">
        <v>321</v>
      </c>
      <c r="B113" s="5" t="s">
        <v>457</v>
      </c>
      <c r="C113" s="35">
        <v>45100</v>
      </c>
      <c r="D113" s="39" t="s">
        <v>37</v>
      </c>
      <c r="E113" s="27"/>
      <c r="F113" s="37"/>
      <c r="G113" s="38"/>
    </row>
    <row r="114" spans="1:7" ht="31.5">
      <c r="A114" s="1" t="s">
        <v>323</v>
      </c>
      <c r="B114" s="5" t="s">
        <v>458</v>
      </c>
      <c r="C114" s="35">
        <v>45100</v>
      </c>
      <c r="D114" s="39" t="s">
        <v>37</v>
      </c>
      <c r="E114" s="27"/>
      <c r="F114" s="37"/>
      <c r="G114" s="38"/>
    </row>
    <row r="115" spans="1:7" ht="15.75">
      <c r="A115" s="1" t="s">
        <v>327</v>
      </c>
      <c r="B115" s="5" t="s">
        <v>459</v>
      </c>
      <c r="C115" s="35">
        <v>45100</v>
      </c>
      <c r="D115" s="39" t="s">
        <v>37</v>
      </c>
      <c r="E115" s="27"/>
      <c r="F115" s="37"/>
      <c r="G115" s="38"/>
    </row>
    <row r="116" spans="1:7" ht="15.75">
      <c r="A116" s="1" t="s">
        <v>382</v>
      </c>
      <c r="B116" s="5" t="s">
        <v>460</v>
      </c>
      <c r="C116" s="35">
        <v>7770760.71</v>
      </c>
      <c r="D116" s="36">
        <v>54900</v>
      </c>
      <c r="E116" s="27"/>
      <c r="F116" s="37">
        <f t="shared" si="2"/>
        <v>0.7064945382934072</v>
      </c>
      <c r="G116" s="38"/>
    </row>
    <row r="117" spans="1:7" ht="15.75">
      <c r="A117" s="1" t="s">
        <v>278</v>
      </c>
      <c r="B117" s="5" t="s">
        <v>461</v>
      </c>
      <c r="C117" s="35">
        <v>7770760.71</v>
      </c>
      <c r="D117" s="36">
        <v>54900</v>
      </c>
      <c r="E117" s="27"/>
      <c r="F117" s="37">
        <f t="shared" si="2"/>
        <v>0.7064945382934072</v>
      </c>
      <c r="G117" s="38"/>
    </row>
    <row r="118" spans="1:7" ht="15.75">
      <c r="A118" s="1" t="s">
        <v>462</v>
      </c>
      <c r="B118" s="5" t="s">
        <v>463</v>
      </c>
      <c r="C118" s="35">
        <v>167900</v>
      </c>
      <c r="D118" s="36">
        <v>136320</v>
      </c>
      <c r="E118" s="27"/>
      <c r="F118" s="37">
        <f t="shared" si="2"/>
        <v>81.19118522930316</v>
      </c>
      <c r="G118" s="38"/>
    </row>
    <row r="119" spans="1:7" ht="31.5">
      <c r="A119" s="1" t="s">
        <v>321</v>
      </c>
      <c r="B119" s="5" t="s">
        <v>464</v>
      </c>
      <c r="C119" s="35">
        <v>167900</v>
      </c>
      <c r="D119" s="36">
        <v>136320</v>
      </c>
      <c r="E119" s="27"/>
      <c r="F119" s="37">
        <f t="shared" si="2"/>
        <v>81.19118522930316</v>
      </c>
      <c r="G119" s="38"/>
    </row>
    <row r="120" spans="1:7" ht="31.5">
      <c r="A120" s="1" t="s">
        <v>323</v>
      </c>
      <c r="B120" s="5" t="s">
        <v>465</v>
      </c>
      <c r="C120" s="35">
        <v>167900</v>
      </c>
      <c r="D120" s="36">
        <v>136320</v>
      </c>
      <c r="E120" s="27"/>
      <c r="F120" s="37">
        <f t="shared" si="2"/>
        <v>81.19118522930316</v>
      </c>
      <c r="G120" s="38"/>
    </row>
    <row r="121" spans="1:7" ht="31.5">
      <c r="A121" s="1" t="s">
        <v>325</v>
      </c>
      <c r="B121" s="5" t="s">
        <v>466</v>
      </c>
      <c r="C121" s="35">
        <v>167900</v>
      </c>
      <c r="D121" s="36">
        <v>136320</v>
      </c>
      <c r="E121" s="27"/>
      <c r="F121" s="37">
        <f t="shared" si="2"/>
        <v>81.19118522930316</v>
      </c>
      <c r="G121" s="38"/>
    </row>
    <row r="122" spans="1:7" ht="15.75">
      <c r="A122" s="1" t="s">
        <v>467</v>
      </c>
      <c r="B122" s="5" t="s">
        <v>468</v>
      </c>
      <c r="C122" s="35">
        <v>3469919</v>
      </c>
      <c r="D122" s="36">
        <v>2932469</v>
      </c>
      <c r="E122" s="27"/>
      <c r="F122" s="37">
        <f t="shared" si="2"/>
        <v>84.51116582260278</v>
      </c>
      <c r="G122" s="38"/>
    </row>
    <row r="123" spans="1:7" ht="31.5">
      <c r="A123" s="1" t="s">
        <v>321</v>
      </c>
      <c r="B123" s="5" t="s">
        <v>469</v>
      </c>
      <c r="C123" s="35">
        <v>2298500</v>
      </c>
      <c r="D123" s="36">
        <v>1761050</v>
      </c>
      <c r="E123" s="27"/>
      <c r="F123" s="37">
        <f t="shared" si="2"/>
        <v>76.61735914726997</v>
      </c>
      <c r="G123" s="38"/>
    </row>
    <row r="124" spans="1:7" ht="31.5">
      <c r="A124" s="1" t="s">
        <v>323</v>
      </c>
      <c r="B124" s="5" t="s">
        <v>470</v>
      </c>
      <c r="C124" s="35">
        <v>2298500</v>
      </c>
      <c r="D124" s="36">
        <v>1761050</v>
      </c>
      <c r="E124" s="27"/>
      <c r="F124" s="37">
        <f t="shared" si="2"/>
        <v>76.61735914726997</v>
      </c>
      <c r="G124" s="38"/>
    </row>
    <row r="125" spans="1:7" ht="15.75">
      <c r="A125" s="1" t="s">
        <v>327</v>
      </c>
      <c r="B125" s="5" t="s">
        <v>471</v>
      </c>
      <c r="C125" s="35">
        <v>2298500</v>
      </c>
      <c r="D125" s="36">
        <v>1761050</v>
      </c>
      <c r="E125" s="27"/>
      <c r="F125" s="37">
        <f t="shared" si="2"/>
        <v>76.61735914726997</v>
      </c>
      <c r="G125" s="38"/>
    </row>
    <row r="126" spans="1:7" ht="15.75">
      <c r="A126" s="1" t="s">
        <v>342</v>
      </c>
      <c r="B126" s="5" t="s">
        <v>472</v>
      </c>
      <c r="C126" s="35">
        <v>1171419</v>
      </c>
      <c r="D126" s="36">
        <v>1171419</v>
      </c>
      <c r="E126" s="27"/>
      <c r="F126" s="37">
        <f t="shared" si="2"/>
        <v>100</v>
      </c>
      <c r="G126" s="38"/>
    </row>
    <row r="127" spans="1:7" ht="63">
      <c r="A127" s="1" t="s">
        <v>440</v>
      </c>
      <c r="B127" s="5" t="s">
        <v>473</v>
      </c>
      <c r="C127" s="35">
        <v>1171419</v>
      </c>
      <c r="D127" s="36">
        <v>1171419</v>
      </c>
      <c r="E127" s="27"/>
      <c r="F127" s="37">
        <f t="shared" si="2"/>
        <v>100</v>
      </c>
      <c r="G127" s="38"/>
    </row>
    <row r="128" spans="1:7" ht="63">
      <c r="A128" s="1" t="s">
        <v>442</v>
      </c>
      <c r="B128" s="5" t="s">
        <v>474</v>
      </c>
      <c r="C128" s="35">
        <v>1171419</v>
      </c>
      <c r="D128" s="36">
        <v>1171419</v>
      </c>
      <c r="E128" s="27"/>
      <c r="F128" s="37">
        <f t="shared" si="2"/>
        <v>100</v>
      </c>
      <c r="G128" s="38"/>
    </row>
    <row r="129" spans="1:7" ht="15.75">
      <c r="A129" s="1" t="s">
        <v>475</v>
      </c>
      <c r="B129" s="5" t="s">
        <v>476</v>
      </c>
      <c r="C129" s="35">
        <v>27781526.03</v>
      </c>
      <c r="D129" s="36">
        <v>13801308.22</v>
      </c>
      <c r="E129" s="27"/>
      <c r="F129" s="37">
        <f t="shared" si="2"/>
        <v>49.678006186904916</v>
      </c>
      <c r="G129" s="38"/>
    </row>
    <row r="130" spans="1:7" ht="15.75">
      <c r="A130" s="1" t="s">
        <v>477</v>
      </c>
      <c r="B130" s="5" t="s">
        <v>478</v>
      </c>
      <c r="C130" s="35">
        <v>11983522.12</v>
      </c>
      <c r="D130" s="36">
        <v>1358331.61</v>
      </c>
      <c r="E130" s="27"/>
      <c r="F130" s="37">
        <f t="shared" si="2"/>
        <v>11.334994807019227</v>
      </c>
      <c r="G130" s="38"/>
    </row>
    <row r="131" spans="1:7" ht="31.5">
      <c r="A131" s="1" t="s">
        <v>321</v>
      </c>
      <c r="B131" s="5" t="s">
        <v>479</v>
      </c>
      <c r="C131" s="35">
        <v>1589623.94</v>
      </c>
      <c r="D131" s="36">
        <v>1075331.61</v>
      </c>
      <c r="E131" s="27"/>
      <c r="F131" s="37">
        <f t="shared" si="2"/>
        <v>67.6469184277635</v>
      </c>
      <c r="G131" s="38"/>
    </row>
    <row r="132" spans="1:7" ht="31.5">
      <c r="A132" s="1" t="s">
        <v>323</v>
      </c>
      <c r="B132" s="5" t="s">
        <v>480</v>
      </c>
      <c r="C132" s="35">
        <v>1589623.94</v>
      </c>
      <c r="D132" s="36">
        <v>1075331.61</v>
      </c>
      <c r="E132" s="27"/>
      <c r="F132" s="37">
        <f t="shared" si="2"/>
        <v>67.6469184277635</v>
      </c>
      <c r="G132" s="38"/>
    </row>
    <row r="133" spans="1:7" ht="15.75">
      <c r="A133" s="1" t="s">
        <v>327</v>
      </c>
      <c r="B133" s="5" t="s">
        <v>481</v>
      </c>
      <c r="C133" s="35">
        <v>1167214.52</v>
      </c>
      <c r="D133" s="36">
        <v>703535.42</v>
      </c>
      <c r="E133" s="27"/>
      <c r="F133" s="37">
        <f t="shared" si="2"/>
        <v>60.27473167485956</v>
      </c>
      <c r="G133" s="38"/>
    </row>
    <row r="134" spans="1:7" ht="15.75">
      <c r="A134" s="1" t="s">
        <v>341</v>
      </c>
      <c r="B134" s="5" t="s">
        <v>482</v>
      </c>
      <c r="C134" s="35">
        <v>422409.42</v>
      </c>
      <c r="D134" s="36">
        <v>371796.19</v>
      </c>
      <c r="E134" s="27"/>
      <c r="F134" s="37">
        <f t="shared" si="2"/>
        <v>88.01796844398025</v>
      </c>
      <c r="G134" s="38"/>
    </row>
    <row r="135" spans="1:7" ht="31.5">
      <c r="A135" s="1" t="s">
        <v>483</v>
      </c>
      <c r="B135" s="5" t="s">
        <v>484</v>
      </c>
      <c r="C135" s="35">
        <v>10110898.18</v>
      </c>
      <c r="D135" s="39" t="s">
        <v>37</v>
      </c>
      <c r="E135" s="27"/>
      <c r="F135" s="37"/>
      <c r="G135" s="38"/>
    </row>
    <row r="136" spans="1:7" ht="15.75">
      <c r="A136" s="1" t="s">
        <v>485</v>
      </c>
      <c r="B136" s="5" t="s">
        <v>486</v>
      </c>
      <c r="C136" s="35">
        <v>10110898.18</v>
      </c>
      <c r="D136" s="39" t="s">
        <v>37</v>
      </c>
      <c r="E136" s="27"/>
      <c r="F136" s="37"/>
      <c r="G136" s="38"/>
    </row>
    <row r="137" spans="1:7" ht="47.25">
      <c r="A137" s="1" t="s">
        <v>487</v>
      </c>
      <c r="B137" s="5" t="s">
        <v>488</v>
      </c>
      <c r="C137" s="35">
        <v>8493080.08</v>
      </c>
      <c r="D137" s="39" t="s">
        <v>37</v>
      </c>
      <c r="E137" s="27"/>
      <c r="F137" s="37"/>
      <c r="G137" s="38"/>
    </row>
    <row r="138" spans="1:7" ht="47.25">
      <c r="A138" s="1" t="s">
        <v>489</v>
      </c>
      <c r="B138" s="5" t="s">
        <v>490</v>
      </c>
      <c r="C138" s="35">
        <v>1617818.1</v>
      </c>
      <c r="D138" s="39" t="s">
        <v>37</v>
      </c>
      <c r="E138" s="27"/>
      <c r="F138" s="37"/>
      <c r="G138" s="38"/>
    </row>
    <row r="139" spans="1:7" ht="15.75">
      <c r="A139" s="1" t="s">
        <v>382</v>
      </c>
      <c r="B139" s="5" t="s">
        <v>491</v>
      </c>
      <c r="C139" s="35">
        <v>283000</v>
      </c>
      <c r="D139" s="36">
        <v>283000</v>
      </c>
      <c r="E139" s="27"/>
      <c r="F139" s="37">
        <f t="shared" si="2"/>
        <v>100</v>
      </c>
      <c r="G139" s="38"/>
    </row>
    <row r="140" spans="1:7" ht="15.75">
      <c r="A140" s="1" t="s">
        <v>278</v>
      </c>
      <c r="B140" s="5" t="s">
        <v>492</v>
      </c>
      <c r="C140" s="35">
        <v>283000</v>
      </c>
      <c r="D140" s="36">
        <v>283000</v>
      </c>
      <c r="E140" s="27"/>
      <c r="F140" s="37">
        <f t="shared" si="2"/>
        <v>100</v>
      </c>
      <c r="G140" s="38"/>
    </row>
    <row r="141" spans="1:7" ht="15.75">
      <c r="A141" s="1" t="s">
        <v>493</v>
      </c>
      <c r="B141" s="5" t="s">
        <v>494</v>
      </c>
      <c r="C141" s="35">
        <v>10900948.82</v>
      </c>
      <c r="D141" s="36">
        <v>8714405.26</v>
      </c>
      <c r="E141" s="27"/>
      <c r="F141" s="37">
        <f t="shared" si="2"/>
        <v>79.94171336729568</v>
      </c>
      <c r="G141" s="38"/>
    </row>
    <row r="142" spans="1:7" ht="31.5">
      <c r="A142" s="1" t="s">
        <v>321</v>
      </c>
      <c r="B142" s="5" t="s">
        <v>495</v>
      </c>
      <c r="C142" s="35">
        <v>6189232.65</v>
      </c>
      <c r="D142" s="36">
        <v>4367156.79</v>
      </c>
      <c r="E142" s="27"/>
      <c r="F142" s="37">
        <f t="shared" si="2"/>
        <v>70.5605530921511</v>
      </c>
      <c r="G142" s="38"/>
    </row>
    <row r="143" spans="1:7" ht="31.5">
      <c r="A143" s="1" t="s">
        <v>323</v>
      </c>
      <c r="B143" s="5" t="s">
        <v>496</v>
      </c>
      <c r="C143" s="35">
        <v>6189232.65</v>
      </c>
      <c r="D143" s="36">
        <v>4367156.79</v>
      </c>
      <c r="E143" s="27"/>
      <c r="F143" s="37">
        <f t="shared" si="2"/>
        <v>70.5605530921511</v>
      </c>
      <c r="G143" s="38"/>
    </row>
    <row r="144" spans="1:7" ht="15.75">
      <c r="A144" s="1" t="s">
        <v>327</v>
      </c>
      <c r="B144" s="5" t="s">
        <v>497</v>
      </c>
      <c r="C144" s="35">
        <v>4135562.18</v>
      </c>
      <c r="D144" s="36">
        <v>2316486.32</v>
      </c>
      <c r="E144" s="27"/>
      <c r="F144" s="37">
        <f t="shared" si="2"/>
        <v>56.0138191417545</v>
      </c>
      <c r="G144" s="38"/>
    </row>
    <row r="145" spans="1:7" ht="15.75">
      <c r="A145" s="1" t="s">
        <v>341</v>
      </c>
      <c r="B145" s="5" t="s">
        <v>498</v>
      </c>
      <c r="C145" s="35">
        <v>2053670.47</v>
      </c>
      <c r="D145" s="36">
        <v>2050670.47</v>
      </c>
      <c r="E145" s="27"/>
      <c r="F145" s="37">
        <f t="shared" si="2"/>
        <v>99.85392008874724</v>
      </c>
      <c r="G145" s="38"/>
    </row>
    <row r="146" spans="1:7" ht="31.5">
      <c r="A146" s="1" t="s">
        <v>483</v>
      </c>
      <c r="B146" s="5" t="s">
        <v>499</v>
      </c>
      <c r="C146" s="35">
        <v>1504900</v>
      </c>
      <c r="D146" s="36">
        <v>1140432.3</v>
      </c>
      <c r="E146" s="27"/>
      <c r="F146" s="37">
        <f t="shared" si="2"/>
        <v>75.78126785832946</v>
      </c>
      <c r="G146" s="38"/>
    </row>
    <row r="147" spans="1:7" ht="15.75">
      <c r="A147" s="1" t="s">
        <v>485</v>
      </c>
      <c r="B147" s="5" t="s">
        <v>500</v>
      </c>
      <c r="C147" s="35">
        <v>1504900</v>
      </c>
      <c r="D147" s="36">
        <v>1140432.3</v>
      </c>
      <c r="E147" s="27"/>
      <c r="F147" s="37">
        <f t="shared" si="2"/>
        <v>75.78126785832946</v>
      </c>
      <c r="G147" s="38"/>
    </row>
    <row r="148" spans="1:7" ht="47.25">
      <c r="A148" s="1" t="s">
        <v>487</v>
      </c>
      <c r="B148" s="5" t="s">
        <v>501</v>
      </c>
      <c r="C148" s="35">
        <v>1200000</v>
      </c>
      <c r="D148" s="36">
        <v>835570.8</v>
      </c>
      <c r="E148" s="27"/>
      <c r="F148" s="37">
        <f t="shared" si="2"/>
        <v>69.63090000000001</v>
      </c>
      <c r="G148" s="38"/>
    </row>
    <row r="149" spans="1:7" ht="47.25">
      <c r="A149" s="1" t="s">
        <v>489</v>
      </c>
      <c r="B149" s="5" t="s">
        <v>502</v>
      </c>
      <c r="C149" s="35">
        <v>304900</v>
      </c>
      <c r="D149" s="36">
        <v>304861.5</v>
      </c>
      <c r="E149" s="27"/>
      <c r="F149" s="37">
        <f t="shared" si="2"/>
        <v>99.98737290915054</v>
      </c>
      <c r="G149" s="38"/>
    </row>
    <row r="150" spans="1:7" ht="15.75">
      <c r="A150" s="1" t="s">
        <v>382</v>
      </c>
      <c r="B150" s="5" t="s">
        <v>503</v>
      </c>
      <c r="C150" s="35">
        <v>2142441.61</v>
      </c>
      <c r="D150" s="36">
        <v>2142441.61</v>
      </c>
      <c r="E150" s="27"/>
      <c r="F150" s="37">
        <f t="shared" si="2"/>
        <v>100</v>
      </c>
      <c r="G150" s="38"/>
    </row>
    <row r="151" spans="1:7" ht="15.75">
      <c r="A151" s="1" t="s">
        <v>278</v>
      </c>
      <c r="B151" s="5" t="s">
        <v>504</v>
      </c>
      <c r="C151" s="35">
        <v>2142441.61</v>
      </c>
      <c r="D151" s="36">
        <v>2142441.61</v>
      </c>
      <c r="E151" s="27"/>
      <c r="F151" s="37">
        <f t="shared" si="2"/>
        <v>100</v>
      </c>
      <c r="G151" s="38"/>
    </row>
    <row r="152" spans="1:7" ht="15.75">
      <c r="A152" s="1" t="s">
        <v>342</v>
      </c>
      <c r="B152" s="5" t="s">
        <v>505</v>
      </c>
      <c r="C152" s="35">
        <v>1064374.56</v>
      </c>
      <c r="D152" s="36">
        <v>1064374.56</v>
      </c>
      <c r="E152" s="27"/>
      <c r="F152" s="37">
        <f t="shared" si="2"/>
        <v>100</v>
      </c>
      <c r="G152" s="38"/>
    </row>
    <row r="153" spans="1:7" ht="63">
      <c r="A153" s="1" t="s">
        <v>440</v>
      </c>
      <c r="B153" s="5" t="s">
        <v>506</v>
      </c>
      <c r="C153" s="35">
        <v>546500</v>
      </c>
      <c r="D153" s="36">
        <v>546500</v>
      </c>
      <c r="E153" s="27"/>
      <c r="F153" s="37">
        <f t="shared" si="2"/>
        <v>100</v>
      </c>
      <c r="G153" s="38"/>
    </row>
    <row r="154" spans="1:7" ht="63">
      <c r="A154" s="1" t="s">
        <v>453</v>
      </c>
      <c r="B154" s="5" t="s">
        <v>507</v>
      </c>
      <c r="C154" s="35">
        <v>546500</v>
      </c>
      <c r="D154" s="36">
        <v>546500</v>
      </c>
      <c r="E154" s="27"/>
      <c r="F154" s="37">
        <f t="shared" si="2"/>
        <v>100</v>
      </c>
      <c r="G154" s="38"/>
    </row>
    <row r="155" spans="1:7" ht="15.75">
      <c r="A155" s="1" t="s">
        <v>343</v>
      </c>
      <c r="B155" s="5" t="s">
        <v>508</v>
      </c>
      <c r="C155" s="35">
        <v>517874.56</v>
      </c>
      <c r="D155" s="36">
        <v>517874.56</v>
      </c>
      <c r="E155" s="27"/>
      <c r="F155" s="37">
        <f t="shared" si="2"/>
        <v>100</v>
      </c>
      <c r="G155" s="38"/>
    </row>
    <row r="156" spans="1:7" ht="15.75">
      <c r="A156" s="1" t="s">
        <v>344</v>
      </c>
      <c r="B156" s="5" t="s">
        <v>509</v>
      </c>
      <c r="C156" s="35">
        <v>58613</v>
      </c>
      <c r="D156" s="36">
        <v>58613</v>
      </c>
      <c r="E156" s="27"/>
      <c r="F156" s="37">
        <f t="shared" si="2"/>
        <v>100</v>
      </c>
      <c r="G156" s="38"/>
    </row>
    <row r="157" spans="1:7" ht="15.75">
      <c r="A157" s="1" t="s">
        <v>345</v>
      </c>
      <c r="B157" s="5" t="s">
        <v>510</v>
      </c>
      <c r="C157" s="35">
        <v>459261.56</v>
      </c>
      <c r="D157" s="36">
        <v>459261.56</v>
      </c>
      <c r="E157" s="27"/>
      <c r="F157" s="37">
        <f t="shared" si="2"/>
        <v>100</v>
      </c>
      <c r="G157" s="38"/>
    </row>
    <row r="158" spans="1:7" ht="15.75">
      <c r="A158" s="1" t="s">
        <v>511</v>
      </c>
      <c r="B158" s="5" t="s">
        <v>512</v>
      </c>
      <c r="C158" s="35">
        <v>831355.09</v>
      </c>
      <c r="D158" s="36">
        <v>470702</v>
      </c>
      <c r="E158" s="27"/>
      <c r="F158" s="37">
        <f t="shared" si="2"/>
        <v>56.61864655210086</v>
      </c>
      <c r="G158" s="38"/>
    </row>
    <row r="159" spans="1:7" ht="15.75">
      <c r="A159" s="1" t="s">
        <v>382</v>
      </c>
      <c r="B159" s="5" t="s">
        <v>513</v>
      </c>
      <c r="C159" s="35">
        <v>831355.09</v>
      </c>
      <c r="D159" s="36">
        <v>470702</v>
      </c>
      <c r="E159" s="27"/>
      <c r="F159" s="37">
        <f t="shared" si="2"/>
        <v>56.61864655210086</v>
      </c>
      <c r="G159" s="38"/>
    </row>
    <row r="160" spans="1:7" ht="15.75">
      <c r="A160" s="1" t="s">
        <v>278</v>
      </c>
      <c r="B160" s="5" t="s">
        <v>514</v>
      </c>
      <c r="C160" s="35">
        <v>831355.09</v>
      </c>
      <c r="D160" s="36">
        <v>470702</v>
      </c>
      <c r="E160" s="27"/>
      <c r="F160" s="37">
        <f aca="true" t="shared" si="3" ref="F160:F223">D160/C160*100</f>
        <v>56.61864655210086</v>
      </c>
      <c r="G160" s="38"/>
    </row>
    <row r="161" spans="1:7" ht="31.5">
      <c r="A161" s="1" t="s">
        <v>515</v>
      </c>
      <c r="B161" s="5" t="s">
        <v>516</v>
      </c>
      <c r="C161" s="35">
        <v>4065700</v>
      </c>
      <c r="D161" s="36">
        <v>3257869.35</v>
      </c>
      <c r="E161" s="27"/>
      <c r="F161" s="37">
        <f t="shared" si="3"/>
        <v>80.13058882849202</v>
      </c>
      <c r="G161" s="38"/>
    </row>
    <row r="162" spans="1:7" ht="78.75">
      <c r="A162" s="1" t="s">
        <v>313</v>
      </c>
      <c r="B162" s="5" t="s">
        <v>517</v>
      </c>
      <c r="C162" s="35">
        <v>3753300</v>
      </c>
      <c r="D162" s="36">
        <v>3071106.22</v>
      </c>
      <c r="E162" s="27"/>
      <c r="F162" s="37">
        <f t="shared" si="3"/>
        <v>81.82416060533397</v>
      </c>
      <c r="G162" s="38"/>
    </row>
    <row r="163" spans="1:7" ht="31.5">
      <c r="A163" s="1" t="s">
        <v>315</v>
      </c>
      <c r="B163" s="5" t="s">
        <v>518</v>
      </c>
      <c r="C163" s="35">
        <v>3753300</v>
      </c>
      <c r="D163" s="36">
        <v>3071106.22</v>
      </c>
      <c r="E163" s="27"/>
      <c r="F163" s="37">
        <f t="shared" si="3"/>
        <v>81.82416060533397</v>
      </c>
      <c r="G163" s="38"/>
    </row>
    <row r="164" spans="1:7" ht="31.5">
      <c r="A164" s="1" t="s">
        <v>317</v>
      </c>
      <c r="B164" s="5" t="s">
        <v>519</v>
      </c>
      <c r="C164" s="35">
        <v>2875000</v>
      </c>
      <c r="D164" s="36">
        <v>2359298.33</v>
      </c>
      <c r="E164" s="27"/>
      <c r="F164" s="37">
        <f t="shared" si="3"/>
        <v>82.06255060869564</v>
      </c>
      <c r="G164" s="38"/>
    </row>
    <row r="165" spans="1:7" ht="47.25">
      <c r="A165" s="1" t="s">
        <v>334</v>
      </c>
      <c r="B165" s="5" t="s">
        <v>520</v>
      </c>
      <c r="C165" s="35">
        <v>10000</v>
      </c>
      <c r="D165" s="39" t="s">
        <v>37</v>
      </c>
      <c r="E165" s="27"/>
      <c r="F165" s="37"/>
      <c r="G165" s="38"/>
    </row>
    <row r="166" spans="1:7" ht="63">
      <c r="A166" s="1" t="s">
        <v>319</v>
      </c>
      <c r="B166" s="5" t="s">
        <v>521</v>
      </c>
      <c r="C166" s="35">
        <v>868300</v>
      </c>
      <c r="D166" s="36">
        <v>711807.89</v>
      </c>
      <c r="E166" s="27"/>
      <c r="F166" s="37">
        <f t="shared" si="3"/>
        <v>81.97718415294253</v>
      </c>
      <c r="G166" s="38"/>
    </row>
    <row r="167" spans="1:7" ht="31.5">
      <c r="A167" s="1" t="s">
        <v>321</v>
      </c>
      <c r="B167" s="5" t="s">
        <v>522</v>
      </c>
      <c r="C167" s="35">
        <v>312400</v>
      </c>
      <c r="D167" s="36">
        <v>186763.13</v>
      </c>
      <c r="E167" s="27"/>
      <c r="F167" s="37">
        <f t="shared" si="3"/>
        <v>59.78333226632523</v>
      </c>
      <c r="G167" s="38"/>
    </row>
    <row r="168" spans="1:7" ht="31.5">
      <c r="A168" s="1" t="s">
        <v>323</v>
      </c>
      <c r="B168" s="5" t="s">
        <v>523</v>
      </c>
      <c r="C168" s="35">
        <v>312400</v>
      </c>
      <c r="D168" s="36">
        <v>186763.13</v>
      </c>
      <c r="E168" s="27"/>
      <c r="F168" s="37">
        <f t="shared" si="3"/>
        <v>59.78333226632523</v>
      </c>
      <c r="G168" s="38"/>
    </row>
    <row r="169" spans="1:7" ht="31.5">
      <c r="A169" s="1" t="s">
        <v>325</v>
      </c>
      <c r="B169" s="5" t="s">
        <v>524</v>
      </c>
      <c r="C169" s="35">
        <v>64707</v>
      </c>
      <c r="D169" s="36">
        <v>21082.44</v>
      </c>
      <c r="E169" s="27"/>
      <c r="F169" s="37">
        <f t="shared" si="3"/>
        <v>32.58138995780982</v>
      </c>
      <c r="G169" s="38"/>
    </row>
    <row r="170" spans="1:7" ht="15.75">
      <c r="A170" s="1" t="s">
        <v>327</v>
      </c>
      <c r="B170" s="5" t="s">
        <v>525</v>
      </c>
      <c r="C170" s="35">
        <v>193693</v>
      </c>
      <c r="D170" s="36">
        <v>140190.67</v>
      </c>
      <c r="E170" s="27"/>
      <c r="F170" s="37">
        <f t="shared" si="3"/>
        <v>72.37776791107578</v>
      </c>
      <c r="G170" s="38"/>
    </row>
    <row r="171" spans="1:7" ht="15.75">
      <c r="A171" s="1" t="s">
        <v>341</v>
      </c>
      <c r="B171" s="5" t="s">
        <v>526</v>
      </c>
      <c r="C171" s="35">
        <v>54000</v>
      </c>
      <c r="D171" s="36">
        <v>25490.02</v>
      </c>
      <c r="E171" s="27"/>
      <c r="F171" s="37">
        <f t="shared" si="3"/>
        <v>47.20374074074074</v>
      </c>
      <c r="G171" s="38"/>
    </row>
    <row r="172" spans="1:7" ht="15.75">
      <c r="A172" s="1" t="s">
        <v>527</v>
      </c>
      <c r="B172" s="5" t="s">
        <v>528</v>
      </c>
      <c r="C172" s="35">
        <v>189500</v>
      </c>
      <c r="D172" s="36">
        <v>166679</v>
      </c>
      <c r="E172" s="27"/>
      <c r="F172" s="37">
        <f t="shared" si="3"/>
        <v>87.95725593667547</v>
      </c>
      <c r="G172" s="38"/>
    </row>
    <row r="173" spans="1:7" ht="31.5">
      <c r="A173" s="1" t="s">
        <v>529</v>
      </c>
      <c r="B173" s="5" t="s">
        <v>530</v>
      </c>
      <c r="C173" s="35">
        <v>189500</v>
      </c>
      <c r="D173" s="36">
        <v>166679</v>
      </c>
      <c r="E173" s="27"/>
      <c r="F173" s="37">
        <f t="shared" si="3"/>
        <v>87.95725593667547</v>
      </c>
      <c r="G173" s="38"/>
    </row>
    <row r="174" spans="1:7" ht="31.5">
      <c r="A174" s="1" t="s">
        <v>321</v>
      </c>
      <c r="B174" s="5" t="s">
        <v>531</v>
      </c>
      <c r="C174" s="35">
        <v>189500</v>
      </c>
      <c r="D174" s="36">
        <v>166679</v>
      </c>
      <c r="E174" s="27"/>
      <c r="F174" s="37">
        <f t="shared" si="3"/>
        <v>87.95725593667547</v>
      </c>
      <c r="G174" s="38"/>
    </row>
    <row r="175" spans="1:7" ht="31.5">
      <c r="A175" s="1" t="s">
        <v>323</v>
      </c>
      <c r="B175" s="5" t="s">
        <v>532</v>
      </c>
      <c r="C175" s="35">
        <v>189500</v>
      </c>
      <c r="D175" s="36">
        <v>166679</v>
      </c>
      <c r="E175" s="27"/>
      <c r="F175" s="37">
        <f t="shared" si="3"/>
        <v>87.95725593667547</v>
      </c>
      <c r="G175" s="38"/>
    </row>
    <row r="176" spans="1:7" ht="15.75">
      <c r="A176" s="1" t="s">
        <v>327</v>
      </c>
      <c r="B176" s="5" t="s">
        <v>533</v>
      </c>
      <c r="C176" s="35">
        <v>189500</v>
      </c>
      <c r="D176" s="36">
        <v>166679</v>
      </c>
      <c r="E176" s="27"/>
      <c r="F176" s="37">
        <f t="shared" si="3"/>
        <v>87.95725593667547</v>
      </c>
      <c r="G176" s="38"/>
    </row>
    <row r="177" spans="1:7" ht="15.75">
      <c r="A177" s="1" t="s">
        <v>534</v>
      </c>
      <c r="B177" s="5" t="s">
        <v>535</v>
      </c>
      <c r="C177" s="35">
        <v>295717919.2</v>
      </c>
      <c r="D177" s="36">
        <v>239162051.23</v>
      </c>
      <c r="E177" s="27"/>
      <c r="F177" s="37">
        <f t="shared" si="3"/>
        <v>80.87506224749602</v>
      </c>
      <c r="G177" s="38"/>
    </row>
    <row r="178" spans="1:7" ht="15.75">
      <c r="A178" s="1" t="s">
        <v>536</v>
      </c>
      <c r="B178" s="5" t="s">
        <v>537</v>
      </c>
      <c r="C178" s="35">
        <v>67766300</v>
      </c>
      <c r="D178" s="36">
        <v>57456592.94</v>
      </c>
      <c r="E178" s="27"/>
      <c r="F178" s="37">
        <f t="shared" si="3"/>
        <v>84.78638045754306</v>
      </c>
      <c r="G178" s="38"/>
    </row>
    <row r="179" spans="1:7" ht="31.5">
      <c r="A179" s="1" t="s">
        <v>385</v>
      </c>
      <c r="B179" s="5" t="s">
        <v>538</v>
      </c>
      <c r="C179" s="35">
        <v>67766300</v>
      </c>
      <c r="D179" s="36">
        <v>57456592.94</v>
      </c>
      <c r="E179" s="27"/>
      <c r="F179" s="37">
        <f t="shared" si="3"/>
        <v>84.78638045754306</v>
      </c>
      <c r="G179" s="38"/>
    </row>
    <row r="180" spans="1:7" ht="15.75">
      <c r="A180" s="1" t="s">
        <v>387</v>
      </c>
      <c r="B180" s="5" t="s">
        <v>539</v>
      </c>
      <c r="C180" s="35">
        <v>67766300</v>
      </c>
      <c r="D180" s="36">
        <v>57456592.94</v>
      </c>
      <c r="E180" s="27"/>
      <c r="F180" s="37">
        <f t="shared" si="3"/>
        <v>84.78638045754306</v>
      </c>
      <c r="G180" s="38"/>
    </row>
    <row r="181" spans="1:7" ht="63">
      <c r="A181" s="1" t="s">
        <v>389</v>
      </c>
      <c r="B181" s="5" t="s">
        <v>540</v>
      </c>
      <c r="C181" s="35">
        <v>65093673.68</v>
      </c>
      <c r="D181" s="36">
        <v>54861316.62</v>
      </c>
      <c r="E181" s="27"/>
      <c r="F181" s="37">
        <f t="shared" si="3"/>
        <v>84.2805660189004</v>
      </c>
      <c r="G181" s="38"/>
    </row>
    <row r="182" spans="1:7" ht="15.75">
      <c r="A182" s="1" t="s">
        <v>541</v>
      </c>
      <c r="B182" s="5" t="s">
        <v>542</v>
      </c>
      <c r="C182" s="35">
        <v>2672626.32</v>
      </c>
      <c r="D182" s="36">
        <v>2595276.32</v>
      </c>
      <c r="E182" s="27"/>
      <c r="F182" s="37">
        <f t="shared" si="3"/>
        <v>97.10584306451042</v>
      </c>
      <c r="G182" s="38"/>
    </row>
    <row r="183" spans="1:7" ht="15.75">
      <c r="A183" s="1" t="s">
        <v>543</v>
      </c>
      <c r="B183" s="5" t="s">
        <v>544</v>
      </c>
      <c r="C183" s="35">
        <v>168486068.95</v>
      </c>
      <c r="D183" s="36">
        <v>131507859.52</v>
      </c>
      <c r="E183" s="27"/>
      <c r="F183" s="37">
        <f t="shared" si="3"/>
        <v>78.05266057873683</v>
      </c>
      <c r="G183" s="38"/>
    </row>
    <row r="184" spans="1:7" ht="31.5">
      <c r="A184" s="1" t="s">
        <v>321</v>
      </c>
      <c r="B184" s="5" t="s">
        <v>545</v>
      </c>
      <c r="C184" s="35">
        <v>2397375</v>
      </c>
      <c r="D184" s="36">
        <v>2345467.8</v>
      </c>
      <c r="E184" s="27"/>
      <c r="F184" s="37">
        <f t="shared" si="3"/>
        <v>97.83483184733302</v>
      </c>
      <c r="G184" s="38"/>
    </row>
    <row r="185" spans="1:7" ht="31.5">
      <c r="A185" s="1" t="s">
        <v>323</v>
      </c>
      <c r="B185" s="5" t="s">
        <v>546</v>
      </c>
      <c r="C185" s="35">
        <v>2397375</v>
      </c>
      <c r="D185" s="36">
        <v>2345467.8</v>
      </c>
      <c r="E185" s="27"/>
      <c r="F185" s="37">
        <f t="shared" si="3"/>
        <v>97.83483184733302</v>
      </c>
      <c r="G185" s="38"/>
    </row>
    <row r="186" spans="1:7" ht="15.75">
      <c r="A186" s="1" t="s">
        <v>327</v>
      </c>
      <c r="B186" s="5" t="s">
        <v>547</v>
      </c>
      <c r="C186" s="35">
        <v>2397375</v>
      </c>
      <c r="D186" s="36">
        <v>2345467.8</v>
      </c>
      <c r="E186" s="27"/>
      <c r="F186" s="37">
        <f t="shared" si="3"/>
        <v>97.83483184733302</v>
      </c>
      <c r="G186" s="38"/>
    </row>
    <row r="187" spans="1:7" ht="31.5">
      <c r="A187" s="1" t="s">
        <v>385</v>
      </c>
      <c r="B187" s="5" t="s">
        <v>548</v>
      </c>
      <c r="C187" s="35">
        <v>166088693.95</v>
      </c>
      <c r="D187" s="36">
        <v>129162391.72</v>
      </c>
      <c r="E187" s="27"/>
      <c r="F187" s="37">
        <f t="shared" si="3"/>
        <v>77.767118669067</v>
      </c>
      <c r="G187" s="38"/>
    </row>
    <row r="188" spans="1:7" ht="15.75">
      <c r="A188" s="1" t="s">
        <v>387</v>
      </c>
      <c r="B188" s="5" t="s">
        <v>549</v>
      </c>
      <c r="C188" s="35">
        <v>166088693.95</v>
      </c>
      <c r="D188" s="36">
        <v>129162391.72</v>
      </c>
      <c r="E188" s="27"/>
      <c r="F188" s="37">
        <f t="shared" si="3"/>
        <v>77.767118669067</v>
      </c>
      <c r="G188" s="38"/>
    </row>
    <row r="189" spans="1:7" ht="63">
      <c r="A189" s="1" t="s">
        <v>389</v>
      </c>
      <c r="B189" s="5" t="s">
        <v>550</v>
      </c>
      <c r="C189" s="35">
        <v>147916785.31</v>
      </c>
      <c r="D189" s="36">
        <v>114695903.04</v>
      </c>
      <c r="E189" s="27"/>
      <c r="F189" s="37">
        <f t="shared" si="3"/>
        <v>77.54083000088423</v>
      </c>
      <c r="G189" s="38"/>
    </row>
    <row r="190" spans="1:7" ht="15.75">
      <c r="A190" s="1" t="s">
        <v>541</v>
      </c>
      <c r="B190" s="5" t="s">
        <v>551</v>
      </c>
      <c r="C190" s="35">
        <v>18171908.64</v>
      </c>
      <c r="D190" s="36">
        <v>14466488.68</v>
      </c>
      <c r="E190" s="27"/>
      <c r="F190" s="37">
        <f t="shared" si="3"/>
        <v>79.60907666108538</v>
      </c>
      <c r="G190" s="38"/>
    </row>
    <row r="191" spans="1:7" ht="15.75">
      <c r="A191" s="1" t="s">
        <v>552</v>
      </c>
      <c r="B191" s="5" t="s">
        <v>553</v>
      </c>
      <c r="C191" s="35">
        <v>24318446</v>
      </c>
      <c r="D191" s="36">
        <v>20296385.91</v>
      </c>
      <c r="E191" s="27"/>
      <c r="F191" s="37">
        <f t="shared" si="3"/>
        <v>83.46086715409365</v>
      </c>
      <c r="G191" s="38"/>
    </row>
    <row r="192" spans="1:7" ht="31.5">
      <c r="A192" s="1" t="s">
        <v>385</v>
      </c>
      <c r="B192" s="5" t="s">
        <v>554</v>
      </c>
      <c r="C192" s="35">
        <v>24318446</v>
      </c>
      <c r="D192" s="36">
        <v>20296385.91</v>
      </c>
      <c r="E192" s="27"/>
      <c r="F192" s="37">
        <f t="shared" si="3"/>
        <v>83.46086715409365</v>
      </c>
      <c r="G192" s="38"/>
    </row>
    <row r="193" spans="1:7" ht="15.75">
      <c r="A193" s="1" t="s">
        <v>387</v>
      </c>
      <c r="B193" s="5" t="s">
        <v>555</v>
      </c>
      <c r="C193" s="35">
        <v>24318446</v>
      </c>
      <c r="D193" s="36">
        <v>20296385.91</v>
      </c>
      <c r="E193" s="27"/>
      <c r="F193" s="37">
        <f t="shared" si="3"/>
        <v>83.46086715409365</v>
      </c>
      <c r="G193" s="38"/>
    </row>
    <row r="194" spans="1:7" ht="63">
      <c r="A194" s="1" t="s">
        <v>389</v>
      </c>
      <c r="B194" s="5" t="s">
        <v>556</v>
      </c>
      <c r="C194" s="35">
        <v>24318446</v>
      </c>
      <c r="D194" s="36">
        <v>20296385.91</v>
      </c>
      <c r="E194" s="27"/>
      <c r="F194" s="37">
        <f t="shared" si="3"/>
        <v>83.46086715409365</v>
      </c>
      <c r="G194" s="38"/>
    </row>
    <row r="195" spans="1:7" ht="15.75">
      <c r="A195" s="1" t="s">
        <v>557</v>
      </c>
      <c r="B195" s="5" t="s">
        <v>558</v>
      </c>
      <c r="C195" s="35">
        <v>917100</v>
      </c>
      <c r="D195" s="36">
        <v>606301.08</v>
      </c>
      <c r="E195" s="27"/>
      <c r="F195" s="37">
        <f t="shared" si="3"/>
        <v>66.11068367680733</v>
      </c>
      <c r="G195" s="38"/>
    </row>
    <row r="196" spans="1:7" ht="31.5">
      <c r="A196" s="1" t="s">
        <v>321</v>
      </c>
      <c r="B196" s="5" t="s">
        <v>559</v>
      </c>
      <c r="C196" s="35">
        <v>70700</v>
      </c>
      <c r="D196" s="36">
        <v>49960</v>
      </c>
      <c r="E196" s="27"/>
      <c r="F196" s="37">
        <f t="shared" si="3"/>
        <v>70.66478076379067</v>
      </c>
      <c r="G196" s="38"/>
    </row>
    <row r="197" spans="1:7" ht="31.5">
      <c r="A197" s="1" t="s">
        <v>323</v>
      </c>
      <c r="B197" s="5" t="s">
        <v>560</v>
      </c>
      <c r="C197" s="35">
        <v>70700</v>
      </c>
      <c r="D197" s="36">
        <v>49960</v>
      </c>
      <c r="E197" s="27"/>
      <c r="F197" s="37">
        <f t="shared" si="3"/>
        <v>70.66478076379067</v>
      </c>
      <c r="G197" s="38"/>
    </row>
    <row r="198" spans="1:7" ht="15.75">
      <c r="A198" s="1" t="s">
        <v>327</v>
      </c>
      <c r="B198" s="5" t="s">
        <v>561</v>
      </c>
      <c r="C198" s="35">
        <v>70700</v>
      </c>
      <c r="D198" s="36">
        <v>49960</v>
      </c>
      <c r="E198" s="27"/>
      <c r="F198" s="37">
        <f t="shared" si="3"/>
        <v>70.66478076379067</v>
      </c>
      <c r="G198" s="38"/>
    </row>
    <row r="199" spans="1:7" ht="15.75">
      <c r="A199" s="1" t="s">
        <v>562</v>
      </c>
      <c r="B199" s="5" t="s">
        <v>563</v>
      </c>
      <c r="C199" s="35">
        <v>368900</v>
      </c>
      <c r="D199" s="36">
        <v>232470</v>
      </c>
      <c r="E199" s="27"/>
      <c r="F199" s="37">
        <f t="shared" si="3"/>
        <v>63.01707779886148</v>
      </c>
      <c r="G199" s="38"/>
    </row>
    <row r="200" spans="1:7" ht="15.75">
      <c r="A200" s="1" t="s">
        <v>564</v>
      </c>
      <c r="B200" s="5" t="s">
        <v>565</v>
      </c>
      <c r="C200" s="35">
        <v>368900</v>
      </c>
      <c r="D200" s="36">
        <v>232470</v>
      </c>
      <c r="E200" s="27"/>
      <c r="F200" s="37">
        <f t="shared" si="3"/>
        <v>63.01707779886148</v>
      </c>
      <c r="G200" s="38"/>
    </row>
    <row r="201" spans="1:7" ht="31.5">
      <c r="A201" s="1" t="s">
        <v>385</v>
      </c>
      <c r="B201" s="5" t="s">
        <v>566</v>
      </c>
      <c r="C201" s="35">
        <v>477500</v>
      </c>
      <c r="D201" s="36">
        <v>323871.08</v>
      </c>
      <c r="E201" s="27"/>
      <c r="F201" s="37">
        <f t="shared" si="3"/>
        <v>67.82640418848167</v>
      </c>
      <c r="G201" s="38"/>
    </row>
    <row r="202" spans="1:7" ht="15.75">
      <c r="A202" s="1" t="s">
        <v>387</v>
      </c>
      <c r="B202" s="5" t="s">
        <v>567</v>
      </c>
      <c r="C202" s="35">
        <v>477500</v>
      </c>
      <c r="D202" s="36">
        <v>323871.08</v>
      </c>
      <c r="E202" s="27"/>
      <c r="F202" s="37">
        <f t="shared" si="3"/>
        <v>67.82640418848167</v>
      </c>
      <c r="G202" s="38"/>
    </row>
    <row r="203" spans="1:7" ht="63">
      <c r="A203" s="1" t="s">
        <v>389</v>
      </c>
      <c r="B203" s="5" t="s">
        <v>568</v>
      </c>
      <c r="C203" s="35">
        <v>448500</v>
      </c>
      <c r="D203" s="36">
        <v>294871.08</v>
      </c>
      <c r="E203" s="27"/>
      <c r="F203" s="37">
        <f t="shared" si="3"/>
        <v>65.7460602006689</v>
      </c>
      <c r="G203" s="38"/>
    </row>
    <row r="204" spans="1:7" ht="15.75">
      <c r="A204" s="1" t="s">
        <v>541</v>
      </c>
      <c r="B204" s="5" t="s">
        <v>569</v>
      </c>
      <c r="C204" s="35">
        <v>29000</v>
      </c>
      <c r="D204" s="36">
        <v>29000</v>
      </c>
      <c r="E204" s="27"/>
      <c r="F204" s="37">
        <f t="shared" si="3"/>
        <v>100</v>
      </c>
      <c r="G204" s="38"/>
    </row>
    <row r="205" spans="1:7" ht="15.75">
      <c r="A205" s="1" t="s">
        <v>570</v>
      </c>
      <c r="B205" s="5" t="s">
        <v>571</v>
      </c>
      <c r="C205" s="35">
        <v>34230004.25</v>
      </c>
      <c r="D205" s="36">
        <v>29294911.78</v>
      </c>
      <c r="E205" s="27"/>
      <c r="F205" s="37">
        <f t="shared" si="3"/>
        <v>85.58255373281176</v>
      </c>
      <c r="G205" s="38"/>
    </row>
    <row r="206" spans="1:7" ht="78.75">
      <c r="A206" s="1" t="s">
        <v>313</v>
      </c>
      <c r="B206" s="5" t="s">
        <v>572</v>
      </c>
      <c r="C206" s="35">
        <v>32760554.25</v>
      </c>
      <c r="D206" s="36">
        <v>28343973.26</v>
      </c>
      <c r="E206" s="27"/>
      <c r="F206" s="37">
        <f t="shared" si="3"/>
        <v>86.51860113142011</v>
      </c>
      <c r="G206" s="38"/>
    </row>
    <row r="207" spans="1:7" ht="15.75">
      <c r="A207" s="1" t="s">
        <v>373</v>
      </c>
      <c r="B207" s="5" t="s">
        <v>573</v>
      </c>
      <c r="C207" s="35">
        <v>16539000</v>
      </c>
      <c r="D207" s="36">
        <v>15161965.18</v>
      </c>
      <c r="E207" s="27"/>
      <c r="F207" s="37">
        <f t="shared" si="3"/>
        <v>91.67401402745027</v>
      </c>
      <c r="G207" s="38"/>
    </row>
    <row r="208" spans="1:7" ht="15.75">
      <c r="A208" s="1" t="s">
        <v>574</v>
      </c>
      <c r="B208" s="5" t="s">
        <v>575</v>
      </c>
      <c r="C208" s="35">
        <v>12703000</v>
      </c>
      <c r="D208" s="36">
        <v>11644080.87</v>
      </c>
      <c r="E208" s="27"/>
      <c r="F208" s="37">
        <f t="shared" si="3"/>
        <v>91.66402322286073</v>
      </c>
      <c r="G208" s="38"/>
    </row>
    <row r="209" spans="1:7" ht="47.25">
      <c r="A209" s="1" t="s">
        <v>576</v>
      </c>
      <c r="B209" s="5" t="s">
        <v>577</v>
      </c>
      <c r="C209" s="35">
        <v>3836000</v>
      </c>
      <c r="D209" s="36">
        <v>3517884.31</v>
      </c>
      <c r="E209" s="27"/>
      <c r="F209" s="37">
        <f t="shared" si="3"/>
        <v>91.7070988008342</v>
      </c>
      <c r="G209" s="38"/>
    </row>
    <row r="210" spans="1:7" ht="31.5">
      <c r="A210" s="1" t="s">
        <v>315</v>
      </c>
      <c r="B210" s="5" t="s">
        <v>578</v>
      </c>
      <c r="C210" s="35">
        <v>16221554.25</v>
      </c>
      <c r="D210" s="36">
        <v>13182008.08</v>
      </c>
      <c r="E210" s="27"/>
      <c r="F210" s="37">
        <f t="shared" si="3"/>
        <v>81.26230000432912</v>
      </c>
      <c r="G210" s="38"/>
    </row>
    <row r="211" spans="1:7" ht="31.5">
      <c r="A211" s="1" t="s">
        <v>317</v>
      </c>
      <c r="B211" s="5" t="s">
        <v>579</v>
      </c>
      <c r="C211" s="35">
        <v>12513176</v>
      </c>
      <c r="D211" s="36">
        <v>10133802.42</v>
      </c>
      <c r="E211" s="27"/>
      <c r="F211" s="37">
        <f t="shared" si="3"/>
        <v>80.9850546336118</v>
      </c>
      <c r="G211" s="38"/>
    </row>
    <row r="212" spans="1:7" ht="47.25">
      <c r="A212" s="1" t="s">
        <v>334</v>
      </c>
      <c r="B212" s="5" t="s">
        <v>580</v>
      </c>
      <c r="C212" s="35">
        <v>44750</v>
      </c>
      <c r="D212" s="36">
        <v>14624</v>
      </c>
      <c r="E212" s="27"/>
      <c r="F212" s="37">
        <f t="shared" si="3"/>
        <v>32.679329608938545</v>
      </c>
      <c r="G212" s="38"/>
    </row>
    <row r="213" spans="1:7" ht="63">
      <c r="A213" s="1" t="s">
        <v>319</v>
      </c>
      <c r="B213" s="5" t="s">
        <v>581</v>
      </c>
      <c r="C213" s="35">
        <v>3663628.25</v>
      </c>
      <c r="D213" s="36">
        <v>3033581.66</v>
      </c>
      <c r="E213" s="27"/>
      <c r="F213" s="37">
        <f t="shared" si="3"/>
        <v>82.80266045006069</v>
      </c>
      <c r="G213" s="38"/>
    </row>
    <row r="214" spans="1:7" ht="31.5">
      <c r="A214" s="1" t="s">
        <v>321</v>
      </c>
      <c r="B214" s="5" t="s">
        <v>582</v>
      </c>
      <c r="C214" s="35">
        <v>1468850</v>
      </c>
      <c r="D214" s="36">
        <v>950738.52</v>
      </c>
      <c r="E214" s="27"/>
      <c r="F214" s="37">
        <f t="shared" si="3"/>
        <v>64.72672635054634</v>
      </c>
      <c r="G214" s="38"/>
    </row>
    <row r="215" spans="1:7" ht="31.5">
      <c r="A215" s="1" t="s">
        <v>323</v>
      </c>
      <c r="B215" s="5" t="s">
        <v>583</v>
      </c>
      <c r="C215" s="35">
        <v>1468850</v>
      </c>
      <c r="D215" s="36">
        <v>950738.52</v>
      </c>
      <c r="E215" s="27"/>
      <c r="F215" s="37">
        <f t="shared" si="3"/>
        <v>64.72672635054634</v>
      </c>
      <c r="G215" s="38"/>
    </row>
    <row r="216" spans="1:7" ht="31.5">
      <c r="A216" s="1" t="s">
        <v>325</v>
      </c>
      <c r="B216" s="5" t="s">
        <v>584</v>
      </c>
      <c r="C216" s="35">
        <v>173700</v>
      </c>
      <c r="D216" s="36">
        <v>100884.05</v>
      </c>
      <c r="E216" s="27"/>
      <c r="F216" s="37">
        <f t="shared" si="3"/>
        <v>58.07947610823258</v>
      </c>
      <c r="G216" s="38"/>
    </row>
    <row r="217" spans="1:7" ht="15.75">
      <c r="A217" s="1" t="s">
        <v>327</v>
      </c>
      <c r="B217" s="5" t="s">
        <v>585</v>
      </c>
      <c r="C217" s="35">
        <v>863150</v>
      </c>
      <c r="D217" s="36">
        <v>579131.81</v>
      </c>
      <c r="E217" s="27"/>
      <c r="F217" s="37">
        <f t="shared" si="3"/>
        <v>67.09515263859122</v>
      </c>
      <c r="G217" s="38"/>
    </row>
    <row r="218" spans="1:7" ht="15.75">
      <c r="A218" s="1" t="s">
        <v>341</v>
      </c>
      <c r="B218" s="5" t="s">
        <v>586</v>
      </c>
      <c r="C218" s="35">
        <v>432000</v>
      </c>
      <c r="D218" s="36">
        <v>270722.66</v>
      </c>
      <c r="E218" s="27"/>
      <c r="F218" s="37">
        <f t="shared" si="3"/>
        <v>62.6672824074074</v>
      </c>
      <c r="G218" s="38"/>
    </row>
    <row r="219" spans="1:7" ht="15.75">
      <c r="A219" s="1" t="s">
        <v>342</v>
      </c>
      <c r="B219" s="5" t="s">
        <v>587</v>
      </c>
      <c r="C219" s="35">
        <v>600</v>
      </c>
      <c r="D219" s="36">
        <v>200</v>
      </c>
      <c r="E219" s="27"/>
      <c r="F219" s="37">
        <f t="shared" si="3"/>
        <v>33.33333333333333</v>
      </c>
      <c r="G219" s="38"/>
    </row>
    <row r="220" spans="1:7" ht="15.75">
      <c r="A220" s="1" t="s">
        <v>343</v>
      </c>
      <c r="B220" s="5" t="s">
        <v>588</v>
      </c>
      <c r="C220" s="35">
        <v>600</v>
      </c>
      <c r="D220" s="36">
        <v>200</v>
      </c>
      <c r="E220" s="27"/>
      <c r="F220" s="37">
        <f t="shared" si="3"/>
        <v>33.33333333333333</v>
      </c>
      <c r="G220" s="38"/>
    </row>
    <row r="221" spans="1:7" ht="15.75">
      <c r="A221" s="1" t="s">
        <v>345</v>
      </c>
      <c r="B221" s="5" t="s">
        <v>589</v>
      </c>
      <c r="C221" s="35">
        <v>600</v>
      </c>
      <c r="D221" s="36">
        <v>200</v>
      </c>
      <c r="E221" s="27"/>
      <c r="F221" s="37">
        <f t="shared" si="3"/>
        <v>33.33333333333333</v>
      </c>
      <c r="G221" s="38"/>
    </row>
    <row r="222" spans="1:7" ht="15.75">
      <c r="A222" s="1" t="s">
        <v>590</v>
      </c>
      <c r="B222" s="5" t="s">
        <v>591</v>
      </c>
      <c r="C222" s="35">
        <v>67546831.92</v>
      </c>
      <c r="D222" s="36">
        <v>51400734.86</v>
      </c>
      <c r="E222" s="27"/>
      <c r="F222" s="37">
        <f t="shared" si="3"/>
        <v>76.09644064562073</v>
      </c>
      <c r="G222" s="38"/>
    </row>
    <row r="223" spans="1:7" ht="15.75">
      <c r="A223" s="1" t="s">
        <v>592</v>
      </c>
      <c r="B223" s="5" t="s">
        <v>593</v>
      </c>
      <c r="C223" s="35">
        <v>62830331.92</v>
      </c>
      <c r="D223" s="36">
        <v>47722493.2</v>
      </c>
      <c r="E223" s="27"/>
      <c r="F223" s="37">
        <f t="shared" si="3"/>
        <v>75.95454574514048</v>
      </c>
      <c r="G223" s="38"/>
    </row>
    <row r="224" spans="1:7" ht="31.5">
      <c r="A224" s="1" t="s">
        <v>321</v>
      </c>
      <c r="B224" s="5" t="s">
        <v>594</v>
      </c>
      <c r="C224" s="35">
        <v>206600</v>
      </c>
      <c r="D224" s="36">
        <v>206499</v>
      </c>
      <c r="E224" s="27"/>
      <c r="F224" s="37">
        <f aca="true" t="shared" si="4" ref="F224:F286">D224/C224*100</f>
        <v>99.95111326234269</v>
      </c>
      <c r="G224" s="38"/>
    </row>
    <row r="225" spans="1:7" ht="31.5">
      <c r="A225" s="1" t="s">
        <v>323</v>
      </c>
      <c r="B225" s="5" t="s">
        <v>595</v>
      </c>
      <c r="C225" s="35">
        <v>206600</v>
      </c>
      <c r="D225" s="36">
        <v>206499</v>
      </c>
      <c r="E225" s="27"/>
      <c r="F225" s="37">
        <f t="shared" si="4"/>
        <v>99.95111326234269</v>
      </c>
      <c r="G225" s="38"/>
    </row>
    <row r="226" spans="1:7" ht="15.75">
      <c r="A226" s="1" t="s">
        <v>327</v>
      </c>
      <c r="B226" s="5" t="s">
        <v>596</v>
      </c>
      <c r="C226" s="35">
        <v>206600</v>
      </c>
      <c r="D226" s="36">
        <v>206499</v>
      </c>
      <c r="E226" s="27"/>
      <c r="F226" s="37">
        <f t="shared" si="4"/>
        <v>99.95111326234269</v>
      </c>
      <c r="G226" s="38"/>
    </row>
    <row r="227" spans="1:7" ht="31.5">
      <c r="A227" s="1" t="s">
        <v>483</v>
      </c>
      <c r="B227" s="5" t="s">
        <v>597</v>
      </c>
      <c r="C227" s="35">
        <v>4000000</v>
      </c>
      <c r="D227" s="39" t="s">
        <v>37</v>
      </c>
      <c r="E227" s="27"/>
      <c r="F227" s="37"/>
      <c r="G227" s="38"/>
    </row>
    <row r="228" spans="1:7" ht="15.75">
      <c r="A228" s="1" t="s">
        <v>485</v>
      </c>
      <c r="B228" s="5" t="s">
        <v>598</v>
      </c>
      <c r="C228" s="35">
        <v>4000000</v>
      </c>
      <c r="D228" s="39" t="s">
        <v>37</v>
      </c>
      <c r="E228" s="27"/>
      <c r="F228" s="37"/>
      <c r="G228" s="38"/>
    </row>
    <row r="229" spans="1:7" ht="47.25">
      <c r="A229" s="1" t="s">
        <v>489</v>
      </c>
      <c r="B229" s="5" t="s">
        <v>599</v>
      </c>
      <c r="C229" s="35">
        <v>4000000</v>
      </c>
      <c r="D229" s="39" t="s">
        <v>37</v>
      </c>
      <c r="E229" s="27"/>
      <c r="F229" s="37"/>
      <c r="G229" s="38"/>
    </row>
    <row r="230" spans="1:7" ht="31.5">
      <c r="A230" s="1" t="s">
        <v>385</v>
      </c>
      <c r="B230" s="5" t="s">
        <v>600</v>
      </c>
      <c r="C230" s="35">
        <v>58623731.92</v>
      </c>
      <c r="D230" s="36">
        <v>47515994.2</v>
      </c>
      <c r="E230" s="27"/>
      <c r="F230" s="37">
        <f t="shared" si="4"/>
        <v>81.05248956999529</v>
      </c>
      <c r="G230" s="38"/>
    </row>
    <row r="231" spans="1:7" ht="15.75">
      <c r="A231" s="1" t="s">
        <v>387</v>
      </c>
      <c r="B231" s="5" t="s">
        <v>601</v>
      </c>
      <c r="C231" s="35">
        <v>58623731.92</v>
      </c>
      <c r="D231" s="36">
        <v>47515994.2</v>
      </c>
      <c r="E231" s="27"/>
      <c r="F231" s="37">
        <f t="shared" si="4"/>
        <v>81.05248956999529</v>
      </c>
      <c r="G231" s="38"/>
    </row>
    <row r="232" spans="1:7" ht="63">
      <c r="A232" s="1" t="s">
        <v>389</v>
      </c>
      <c r="B232" s="5" t="s">
        <v>602</v>
      </c>
      <c r="C232" s="35">
        <v>57913563.8</v>
      </c>
      <c r="D232" s="36">
        <v>47020989.08</v>
      </c>
      <c r="E232" s="27"/>
      <c r="F232" s="37">
        <f t="shared" si="4"/>
        <v>81.19166909220668</v>
      </c>
      <c r="G232" s="38"/>
    </row>
    <row r="233" spans="1:7" ht="15.75">
      <c r="A233" s="1" t="s">
        <v>541</v>
      </c>
      <c r="B233" s="5" t="s">
        <v>603</v>
      </c>
      <c r="C233" s="35">
        <v>710168.12</v>
      </c>
      <c r="D233" s="36">
        <v>495005.12</v>
      </c>
      <c r="E233" s="27"/>
      <c r="F233" s="37">
        <f t="shared" si="4"/>
        <v>69.70252621308882</v>
      </c>
      <c r="G233" s="38"/>
    </row>
    <row r="234" spans="1:7" ht="21" customHeight="1">
      <c r="A234" s="1" t="s">
        <v>604</v>
      </c>
      <c r="B234" s="5" t="s">
        <v>605</v>
      </c>
      <c r="C234" s="35">
        <v>4716500</v>
      </c>
      <c r="D234" s="36">
        <v>3678241.66</v>
      </c>
      <c r="E234" s="27"/>
      <c r="F234" s="37">
        <f t="shared" si="4"/>
        <v>77.98667783313898</v>
      </c>
      <c r="G234" s="38"/>
    </row>
    <row r="235" spans="1:7" ht="31.5">
      <c r="A235" s="1" t="s">
        <v>321</v>
      </c>
      <c r="B235" s="5" t="s">
        <v>606</v>
      </c>
      <c r="C235" s="35">
        <v>138000</v>
      </c>
      <c r="D235" s="36">
        <v>99064</v>
      </c>
      <c r="E235" s="27"/>
      <c r="F235" s="37">
        <f t="shared" si="4"/>
        <v>71.78550724637681</v>
      </c>
      <c r="G235" s="38"/>
    </row>
    <row r="236" spans="1:7" ht="31.5">
      <c r="A236" s="1" t="s">
        <v>323</v>
      </c>
      <c r="B236" s="5" t="s">
        <v>607</v>
      </c>
      <c r="C236" s="35">
        <v>138000</v>
      </c>
      <c r="D236" s="36">
        <v>99064</v>
      </c>
      <c r="E236" s="27"/>
      <c r="F236" s="37">
        <f t="shared" si="4"/>
        <v>71.78550724637681</v>
      </c>
      <c r="G236" s="38"/>
    </row>
    <row r="237" spans="1:7" ht="15.75">
      <c r="A237" s="1" t="s">
        <v>327</v>
      </c>
      <c r="B237" s="5" t="s">
        <v>608</v>
      </c>
      <c r="C237" s="35">
        <v>138000</v>
      </c>
      <c r="D237" s="36">
        <v>99064</v>
      </c>
      <c r="E237" s="27"/>
      <c r="F237" s="37">
        <f t="shared" si="4"/>
        <v>71.78550724637681</v>
      </c>
      <c r="G237" s="38"/>
    </row>
    <row r="238" spans="1:7" ht="31.5">
      <c r="A238" s="1" t="s">
        <v>385</v>
      </c>
      <c r="B238" s="5" t="s">
        <v>609</v>
      </c>
      <c r="C238" s="35">
        <v>4578500</v>
      </c>
      <c r="D238" s="36">
        <v>3579177.66</v>
      </c>
      <c r="E238" s="27"/>
      <c r="F238" s="37">
        <f t="shared" si="4"/>
        <v>78.17358654581194</v>
      </c>
      <c r="G238" s="38"/>
    </row>
    <row r="239" spans="1:7" ht="15.75">
      <c r="A239" s="1" t="s">
        <v>387</v>
      </c>
      <c r="B239" s="5" t="s">
        <v>610</v>
      </c>
      <c r="C239" s="35">
        <v>4578500</v>
      </c>
      <c r="D239" s="36">
        <v>3579177.66</v>
      </c>
      <c r="E239" s="27"/>
      <c r="F239" s="37">
        <f t="shared" si="4"/>
        <v>78.17358654581194</v>
      </c>
      <c r="G239" s="38"/>
    </row>
    <row r="240" spans="1:7" ht="63">
      <c r="A240" s="1" t="s">
        <v>389</v>
      </c>
      <c r="B240" s="5" t="s">
        <v>611</v>
      </c>
      <c r="C240" s="35">
        <v>4578500</v>
      </c>
      <c r="D240" s="36">
        <v>3579177.66</v>
      </c>
      <c r="E240" s="27"/>
      <c r="F240" s="37">
        <f t="shared" si="4"/>
        <v>78.17358654581194</v>
      </c>
      <c r="G240" s="38"/>
    </row>
    <row r="241" spans="1:7" ht="15.75">
      <c r="A241" s="1" t="s">
        <v>612</v>
      </c>
      <c r="B241" s="5" t="s">
        <v>613</v>
      </c>
      <c r="C241" s="35">
        <v>11576505.77</v>
      </c>
      <c r="D241" s="36">
        <v>7084508.84</v>
      </c>
      <c r="E241" s="27"/>
      <c r="F241" s="37">
        <f t="shared" si="4"/>
        <v>61.19729891518034</v>
      </c>
      <c r="G241" s="38"/>
    </row>
    <row r="242" spans="1:7" ht="15.75">
      <c r="A242" s="1" t="s">
        <v>614</v>
      </c>
      <c r="B242" s="5" t="s">
        <v>615</v>
      </c>
      <c r="C242" s="35">
        <v>5000000</v>
      </c>
      <c r="D242" s="36">
        <v>3686575.28</v>
      </c>
      <c r="E242" s="27"/>
      <c r="F242" s="37">
        <f t="shared" si="4"/>
        <v>73.73150559999999</v>
      </c>
      <c r="G242" s="38"/>
    </row>
    <row r="243" spans="1:7" ht="15.75">
      <c r="A243" s="1" t="s">
        <v>562</v>
      </c>
      <c r="B243" s="5" t="s">
        <v>616</v>
      </c>
      <c r="C243" s="35">
        <v>5000000</v>
      </c>
      <c r="D243" s="36">
        <v>3686575.28</v>
      </c>
      <c r="E243" s="27"/>
      <c r="F243" s="37">
        <f t="shared" si="4"/>
        <v>73.73150559999999</v>
      </c>
      <c r="G243" s="38"/>
    </row>
    <row r="244" spans="1:7" ht="31.5">
      <c r="A244" s="1" t="s">
        <v>617</v>
      </c>
      <c r="B244" s="5" t="s">
        <v>618</v>
      </c>
      <c r="C244" s="35">
        <v>5000000</v>
      </c>
      <c r="D244" s="36">
        <v>3686575.28</v>
      </c>
      <c r="E244" s="27"/>
      <c r="F244" s="37">
        <f t="shared" si="4"/>
        <v>73.73150559999999</v>
      </c>
      <c r="G244" s="38"/>
    </row>
    <row r="245" spans="1:7" ht="31.5">
      <c r="A245" s="1" t="s">
        <v>619</v>
      </c>
      <c r="B245" s="5" t="s">
        <v>620</v>
      </c>
      <c r="C245" s="35">
        <v>5000000</v>
      </c>
      <c r="D245" s="36">
        <v>3686575.28</v>
      </c>
      <c r="E245" s="27"/>
      <c r="F245" s="37">
        <f t="shared" si="4"/>
        <v>73.73150559999999</v>
      </c>
      <c r="G245" s="38"/>
    </row>
    <row r="246" spans="1:7" ht="15.75">
      <c r="A246" s="1" t="s">
        <v>621</v>
      </c>
      <c r="B246" s="5" t="s">
        <v>622</v>
      </c>
      <c r="C246" s="35">
        <v>726300</v>
      </c>
      <c r="D246" s="36">
        <v>700008.18</v>
      </c>
      <c r="E246" s="27"/>
      <c r="F246" s="37">
        <f t="shared" si="4"/>
        <v>96.38003304419662</v>
      </c>
      <c r="G246" s="38"/>
    </row>
    <row r="247" spans="1:7" ht="15.75">
      <c r="A247" s="1" t="s">
        <v>562</v>
      </c>
      <c r="B247" s="5" t="s">
        <v>623</v>
      </c>
      <c r="C247" s="35">
        <v>726300</v>
      </c>
      <c r="D247" s="36">
        <v>700008.18</v>
      </c>
      <c r="E247" s="27"/>
      <c r="F247" s="37">
        <f t="shared" si="4"/>
        <v>96.38003304419662</v>
      </c>
      <c r="G247" s="38"/>
    </row>
    <row r="248" spans="1:7" ht="31.5">
      <c r="A248" s="1" t="s">
        <v>624</v>
      </c>
      <c r="B248" s="5" t="s">
        <v>625</v>
      </c>
      <c r="C248" s="35">
        <v>726300</v>
      </c>
      <c r="D248" s="36">
        <v>700008.18</v>
      </c>
      <c r="E248" s="27"/>
      <c r="F248" s="37">
        <f t="shared" si="4"/>
        <v>96.38003304419662</v>
      </c>
      <c r="G248" s="38"/>
    </row>
    <row r="249" spans="1:7" ht="47.25">
      <c r="A249" s="1" t="s">
        <v>626</v>
      </c>
      <c r="B249" s="5" t="s">
        <v>627</v>
      </c>
      <c r="C249" s="35">
        <v>726300</v>
      </c>
      <c r="D249" s="36">
        <v>700008.18</v>
      </c>
      <c r="E249" s="27"/>
      <c r="F249" s="37">
        <f t="shared" si="4"/>
        <v>96.38003304419662</v>
      </c>
      <c r="G249" s="38"/>
    </row>
    <row r="250" spans="1:7" ht="15.75">
      <c r="A250" s="1" t="s">
        <v>628</v>
      </c>
      <c r="B250" s="5" t="s">
        <v>629</v>
      </c>
      <c r="C250" s="35">
        <v>5774605.77</v>
      </c>
      <c r="D250" s="36">
        <v>2645175.38</v>
      </c>
      <c r="E250" s="27"/>
      <c r="F250" s="37">
        <f t="shared" si="4"/>
        <v>45.80702969789053</v>
      </c>
      <c r="G250" s="38"/>
    </row>
    <row r="251" spans="1:7" ht="31.5">
      <c r="A251" s="1" t="s">
        <v>321</v>
      </c>
      <c r="B251" s="5" t="s">
        <v>630</v>
      </c>
      <c r="C251" s="35">
        <v>27100</v>
      </c>
      <c r="D251" s="36">
        <v>18849.1</v>
      </c>
      <c r="E251" s="27"/>
      <c r="F251" s="37">
        <f t="shared" si="4"/>
        <v>69.55387453874539</v>
      </c>
      <c r="G251" s="38"/>
    </row>
    <row r="252" spans="1:7" ht="31.5">
      <c r="A252" s="1" t="s">
        <v>323</v>
      </c>
      <c r="B252" s="5" t="s">
        <v>631</v>
      </c>
      <c r="C252" s="35">
        <v>27100</v>
      </c>
      <c r="D252" s="36">
        <v>18849.1</v>
      </c>
      <c r="E252" s="27"/>
      <c r="F252" s="37">
        <f t="shared" si="4"/>
        <v>69.55387453874539</v>
      </c>
      <c r="G252" s="38"/>
    </row>
    <row r="253" spans="1:7" ht="15.75">
      <c r="A253" s="1" t="s">
        <v>327</v>
      </c>
      <c r="B253" s="5" t="s">
        <v>632</v>
      </c>
      <c r="C253" s="35">
        <v>27100</v>
      </c>
      <c r="D253" s="36">
        <v>18849.1</v>
      </c>
      <c r="E253" s="27"/>
      <c r="F253" s="37">
        <f t="shared" si="4"/>
        <v>69.55387453874539</v>
      </c>
      <c r="G253" s="38"/>
    </row>
    <row r="254" spans="1:7" ht="15.75">
      <c r="A254" s="1" t="s">
        <v>562</v>
      </c>
      <c r="B254" s="5" t="s">
        <v>633</v>
      </c>
      <c r="C254" s="35">
        <v>2552505.77</v>
      </c>
      <c r="D254" s="36">
        <v>1885836.28</v>
      </c>
      <c r="E254" s="27"/>
      <c r="F254" s="37">
        <f t="shared" si="4"/>
        <v>73.88176364435799</v>
      </c>
      <c r="G254" s="38"/>
    </row>
    <row r="255" spans="1:7" ht="31.5">
      <c r="A255" s="1" t="s">
        <v>617</v>
      </c>
      <c r="B255" s="5" t="s">
        <v>634</v>
      </c>
      <c r="C255" s="35">
        <v>1805700</v>
      </c>
      <c r="D255" s="36">
        <v>1255836.28</v>
      </c>
      <c r="E255" s="27"/>
      <c r="F255" s="37">
        <f t="shared" si="4"/>
        <v>69.5484454782079</v>
      </c>
      <c r="G255" s="38"/>
    </row>
    <row r="256" spans="1:7" ht="31.5">
      <c r="A256" s="1" t="s">
        <v>619</v>
      </c>
      <c r="B256" s="5" t="s">
        <v>635</v>
      </c>
      <c r="C256" s="35">
        <v>1805700</v>
      </c>
      <c r="D256" s="36">
        <v>1255836.28</v>
      </c>
      <c r="E256" s="27"/>
      <c r="F256" s="37">
        <f t="shared" si="4"/>
        <v>69.5484454782079</v>
      </c>
      <c r="G256" s="38"/>
    </row>
    <row r="257" spans="1:7" ht="31.5">
      <c r="A257" s="1" t="s">
        <v>624</v>
      </c>
      <c r="B257" s="5" t="s">
        <v>636</v>
      </c>
      <c r="C257" s="35">
        <v>746805.77</v>
      </c>
      <c r="D257" s="36">
        <v>630000</v>
      </c>
      <c r="E257" s="27"/>
      <c r="F257" s="37">
        <f t="shared" si="4"/>
        <v>84.35928394072263</v>
      </c>
      <c r="G257" s="38"/>
    </row>
    <row r="258" spans="1:7" ht="15.75">
      <c r="A258" s="1" t="s">
        <v>637</v>
      </c>
      <c r="B258" s="5" t="s">
        <v>638</v>
      </c>
      <c r="C258" s="35">
        <v>746805.77</v>
      </c>
      <c r="D258" s="36">
        <v>630000</v>
      </c>
      <c r="E258" s="27"/>
      <c r="F258" s="37">
        <f t="shared" si="4"/>
        <v>84.35928394072263</v>
      </c>
      <c r="G258" s="38"/>
    </row>
    <row r="259" spans="1:7" ht="31.5">
      <c r="A259" s="1" t="s">
        <v>483</v>
      </c>
      <c r="B259" s="5" t="s">
        <v>639</v>
      </c>
      <c r="C259" s="35">
        <v>3195000</v>
      </c>
      <c r="D259" s="36">
        <v>740490</v>
      </c>
      <c r="E259" s="27"/>
      <c r="F259" s="37">
        <f t="shared" si="4"/>
        <v>23.176525821596243</v>
      </c>
      <c r="G259" s="38"/>
    </row>
    <row r="260" spans="1:7" ht="15.75">
      <c r="A260" s="1" t="s">
        <v>485</v>
      </c>
      <c r="B260" s="5" t="s">
        <v>640</v>
      </c>
      <c r="C260" s="35">
        <v>3195000</v>
      </c>
      <c r="D260" s="36">
        <v>740490</v>
      </c>
      <c r="E260" s="27"/>
      <c r="F260" s="37">
        <f t="shared" si="4"/>
        <v>23.176525821596243</v>
      </c>
      <c r="G260" s="38"/>
    </row>
    <row r="261" spans="1:7" ht="47.25">
      <c r="A261" s="1" t="s">
        <v>487</v>
      </c>
      <c r="B261" s="5" t="s">
        <v>641</v>
      </c>
      <c r="C261" s="35">
        <v>3195000</v>
      </c>
      <c r="D261" s="36">
        <v>740490</v>
      </c>
      <c r="E261" s="27"/>
      <c r="F261" s="37">
        <f t="shared" si="4"/>
        <v>23.176525821596243</v>
      </c>
      <c r="G261" s="38"/>
    </row>
    <row r="262" spans="1:7" ht="15.75">
      <c r="A262" s="1" t="s">
        <v>642</v>
      </c>
      <c r="B262" s="5" t="s">
        <v>643</v>
      </c>
      <c r="C262" s="35">
        <v>75600</v>
      </c>
      <c r="D262" s="36">
        <v>52750</v>
      </c>
      <c r="E262" s="27"/>
      <c r="F262" s="37">
        <f t="shared" si="4"/>
        <v>69.77513227513228</v>
      </c>
      <c r="G262" s="38"/>
    </row>
    <row r="263" spans="1:7" ht="31.5">
      <c r="A263" s="1" t="s">
        <v>321</v>
      </c>
      <c r="B263" s="5" t="s">
        <v>644</v>
      </c>
      <c r="C263" s="35">
        <v>75600</v>
      </c>
      <c r="D263" s="36">
        <v>52750</v>
      </c>
      <c r="E263" s="27"/>
      <c r="F263" s="37">
        <f t="shared" si="4"/>
        <v>69.77513227513228</v>
      </c>
      <c r="G263" s="38"/>
    </row>
    <row r="264" spans="1:7" ht="31.5">
      <c r="A264" s="1" t="s">
        <v>323</v>
      </c>
      <c r="B264" s="5" t="s">
        <v>645</v>
      </c>
      <c r="C264" s="35">
        <v>75600</v>
      </c>
      <c r="D264" s="36">
        <v>52750</v>
      </c>
      <c r="E264" s="27"/>
      <c r="F264" s="37">
        <f t="shared" si="4"/>
        <v>69.77513227513228</v>
      </c>
      <c r="G264" s="38"/>
    </row>
    <row r="265" spans="1:7" ht="15.75">
      <c r="A265" s="1" t="s">
        <v>327</v>
      </c>
      <c r="B265" s="5" t="s">
        <v>646</v>
      </c>
      <c r="C265" s="35">
        <v>75600</v>
      </c>
      <c r="D265" s="36">
        <v>52750</v>
      </c>
      <c r="E265" s="27"/>
      <c r="F265" s="37">
        <f t="shared" si="4"/>
        <v>69.77513227513228</v>
      </c>
      <c r="G265" s="38"/>
    </row>
    <row r="266" spans="1:7" ht="15.75">
      <c r="A266" s="1" t="s">
        <v>647</v>
      </c>
      <c r="B266" s="5" t="s">
        <v>648</v>
      </c>
      <c r="C266" s="35">
        <v>659700</v>
      </c>
      <c r="D266" s="36">
        <v>643285.46</v>
      </c>
      <c r="E266" s="27"/>
      <c r="F266" s="37">
        <f t="shared" si="4"/>
        <v>97.51181749279976</v>
      </c>
      <c r="G266" s="38"/>
    </row>
    <row r="267" spans="1:7" ht="15.75">
      <c r="A267" s="1" t="s">
        <v>649</v>
      </c>
      <c r="B267" s="5" t="s">
        <v>650</v>
      </c>
      <c r="C267" s="35">
        <v>659700</v>
      </c>
      <c r="D267" s="36">
        <v>643285.46</v>
      </c>
      <c r="E267" s="27"/>
      <c r="F267" s="37">
        <f t="shared" si="4"/>
        <v>97.51181749279976</v>
      </c>
      <c r="G267" s="38"/>
    </row>
    <row r="268" spans="1:7" ht="31.5">
      <c r="A268" s="1" t="s">
        <v>321</v>
      </c>
      <c r="B268" s="5" t="s">
        <v>651</v>
      </c>
      <c r="C268" s="35">
        <v>659700</v>
      </c>
      <c r="D268" s="36">
        <v>643285.46</v>
      </c>
      <c r="E268" s="27"/>
      <c r="F268" s="37">
        <f t="shared" si="4"/>
        <v>97.51181749279976</v>
      </c>
      <c r="G268" s="38"/>
    </row>
    <row r="269" spans="1:7" ht="31.5">
      <c r="A269" s="1" t="s">
        <v>323</v>
      </c>
      <c r="B269" s="5" t="s">
        <v>652</v>
      </c>
      <c r="C269" s="35">
        <v>659700</v>
      </c>
      <c r="D269" s="36">
        <v>643285.46</v>
      </c>
      <c r="E269" s="27"/>
      <c r="F269" s="37">
        <f t="shared" si="4"/>
        <v>97.51181749279976</v>
      </c>
      <c r="G269" s="38"/>
    </row>
    <row r="270" spans="1:7" ht="15.75">
      <c r="A270" s="1" t="s">
        <v>327</v>
      </c>
      <c r="B270" s="5" t="s">
        <v>653</v>
      </c>
      <c r="C270" s="35">
        <v>659700</v>
      </c>
      <c r="D270" s="36">
        <v>643285.46</v>
      </c>
      <c r="E270" s="27"/>
      <c r="F270" s="37">
        <f t="shared" si="4"/>
        <v>97.51181749279976</v>
      </c>
      <c r="G270" s="38"/>
    </row>
    <row r="271" spans="1:7" ht="15.75">
      <c r="A271" s="1" t="s">
        <v>654</v>
      </c>
      <c r="B271" s="5" t="s">
        <v>655</v>
      </c>
      <c r="C271" s="35">
        <v>2776400</v>
      </c>
      <c r="D271" s="36">
        <v>2257633</v>
      </c>
      <c r="E271" s="27"/>
      <c r="F271" s="37">
        <f t="shared" si="4"/>
        <v>81.31512029966864</v>
      </c>
      <c r="G271" s="38"/>
    </row>
    <row r="272" spans="1:7" ht="15.75">
      <c r="A272" s="1" t="s">
        <v>656</v>
      </c>
      <c r="B272" s="5" t="s">
        <v>657</v>
      </c>
      <c r="C272" s="35">
        <v>2006400</v>
      </c>
      <c r="D272" s="36">
        <v>1882639</v>
      </c>
      <c r="E272" s="27"/>
      <c r="F272" s="37">
        <f t="shared" si="4"/>
        <v>93.83168859649122</v>
      </c>
      <c r="G272" s="38"/>
    </row>
    <row r="273" spans="1:7" ht="15.75">
      <c r="A273" s="1" t="s">
        <v>342</v>
      </c>
      <c r="B273" s="5" t="s">
        <v>658</v>
      </c>
      <c r="C273" s="35">
        <v>2006400</v>
      </c>
      <c r="D273" s="36">
        <v>1882639</v>
      </c>
      <c r="E273" s="27"/>
      <c r="F273" s="37">
        <f t="shared" si="4"/>
        <v>93.83168859649122</v>
      </c>
      <c r="G273" s="38"/>
    </row>
    <row r="274" spans="1:7" ht="63">
      <c r="A274" s="1" t="s">
        <v>440</v>
      </c>
      <c r="B274" s="5" t="s">
        <v>659</v>
      </c>
      <c r="C274" s="35">
        <v>2006400</v>
      </c>
      <c r="D274" s="36">
        <v>1882639</v>
      </c>
      <c r="E274" s="27"/>
      <c r="F274" s="37">
        <f t="shared" si="4"/>
        <v>93.83168859649122</v>
      </c>
      <c r="G274" s="38"/>
    </row>
    <row r="275" spans="1:7" ht="63">
      <c r="A275" s="1" t="s">
        <v>453</v>
      </c>
      <c r="B275" s="5" t="s">
        <v>660</v>
      </c>
      <c r="C275" s="35">
        <v>2006400</v>
      </c>
      <c r="D275" s="36">
        <v>1882639</v>
      </c>
      <c r="E275" s="27"/>
      <c r="F275" s="37">
        <f t="shared" si="4"/>
        <v>93.83168859649122</v>
      </c>
      <c r="G275" s="38"/>
    </row>
    <row r="276" spans="1:7" ht="31.5">
      <c r="A276" s="1" t="s">
        <v>661</v>
      </c>
      <c r="B276" s="5" t="s">
        <v>662</v>
      </c>
      <c r="C276" s="35">
        <v>770000</v>
      </c>
      <c r="D276" s="36">
        <v>374994</v>
      </c>
      <c r="E276" s="27"/>
      <c r="F276" s="37">
        <f t="shared" si="4"/>
        <v>48.70051948051948</v>
      </c>
      <c r="G276" s="38"/>
    </row>
    <row r="277" spans="1:7" ht="31.5">
      <c r="A277" s="1" t="s">
        <v>321</v>
      </c>
      <c r="B277" s="5" t="s">
        <v>663</v>
      </c>
      <c r="C277" s="35">
        <v>770000</v>
      </c>
      <c r="D277" s="36">
        <v>374994</v>
      </c>
      <c r="E277" s="27"/>
      <c r="F277" s="37">
        <f t="shared" si="4"/>
        <v>48.70051948051948</v>
      </c>
      <c r="G277" s="38"/>
    </row>
    <row r="278" spans="1:7" ht="31.5">
      <c r="A278" s="1" t="s">
        <v>323</v>
      </c>
      <c r="B278" s="5" t="s">
        <v>664</v>
      </c>
      <c r="C278" s="35">
        <v>770000</v>
      </c>
      <c r="D278" s="36">
        <v>374994</v>
      </c>
      <c r="E278" s="27"/>
      <c r="F278" s="37">
        <f t="shared" si="4"/>
        <v>48.70051948051948</v>
      </c>
      <c r="G278" s="38"/>
    </row>
    <row r="279" spans="1:7" ht="15.75">
      <c r="A279" s="1" t="s">
        <v>327</v>
      </c>
      <c r="B279" s="5" t="s">
        <v>665</v>
      </c>
      <c r="C279" s="35">
        <v>770000</v>
      </c>
      <c r="D279" s="36">
        <v>374994</v>
      </c>
      <c r="E279" s="27"/>
      <c r="F279" s="37">
        <f t="shared" si="4"/>
        <v>48.70051948051948</v>
      </c>
      <c r="G279" s="38"/>
    </row>
    <row r="280" spans="1:7" ht="31.5">
      <c r="A280" s="1" t="s">
        <v>666</v>
      </c>
      <c r="B280" s="5" t="s">
        <v>667</v>
      </c>
      <c r="C280" s="35">
        <v>23702900</v>
      </c>
      <c r="D280" s="36">
        <v>21726975</v>
      </c>
      <c r="E280" s="27"/>
      <c r="F280" s="37">
        <f t="shared" si="4"/>
        <v>91.663783756418</v>
      </c>
      <c r="G280" s="38"/>
    </row>
    <row r="281" spans="1:7" ht="47.25">
      <c r="A281" s="1" t="s">
        <v>668</v>
      </c>
      <c r="B281" s="5" t="s">
        <v>669</v>
      </c>
      <c r="C281" s="35">
        <v>21152100</v>
      </c>
      <c r="D281" s="36">
        <v>19389475</v>
      </c>
      <c r="E281" s="27"/>
      <c r="F281" s="37">
        <f t="shared" si="4"/>
        <v>91.66690304981539</v>
      </c>
      <c r="G281" s="38"/>
    </row>
    <row r="282" spans="1:7" ht="15.75">
      <c r="A282" s="1" t="s">
        <v>382</v>
      </c>
      <c r="B282" s="5" t="s">
        <v>670</v>
      </c>
      <c r="C282" s="35">
        <v>21152100</v>
      </c>
      <c r="D282" s="36">
        <v>19389475</v>
      </c>
      <c r="E282" s="27"/>
      <c r="F282" s="37">
        <f t="shared" si="4"/>
        <v>91.66690304981539</v>
      </c>
      <c r="G282" s="38"/>
    </row>
    <row r="283" spans="1:7" ht="15.75">
      <c r="A283" s="1" t="s">
        <v>671</v>
      </c>
      <c r="B283" s="5" t="s">
        <v>672</v>
      </c>
      <c r="C283" s="35">
        <v>21152100</v>
      </c>
      <c r="D283" s="36">
        <v>19389475</v>
      </c>
      <c r="E283" s="27"/>
      <c r="F283" s="37">
        <f t="shared" si="4"/>
        <v>91.66690304981539</v>
      </c>
      <c r="G283" s="38"/>
    </row>
    <row r="284" spans="1:7" ht="15.75">
      <c r="A284" s="1" t="s">
        <v>673</v>
      </c>
      <c r="B284" s="5" t="s">
        <v>674</v>
      </c>
      <c r="C284" s="35">
        <v>21152100</v>
      </c>
      <c r="D284" s="36">
        <v>19389475</v>
      </c>
      <c r="E284" s="27"/>
      <c r="F284" s="37">
        <f t="shared" si="4"/>
        <v>91.66690304981539</v>
      </c>
      <c r="G284" s="38"/>
    </row>
    <row r="285" spans="1:7" ht="15.75">
      <c r="A285" s="1" t="s">
        <v>675</v>
      </c>
      <c r="B285" s="5" t="s">
        <v>676</v>
      </c>
      <c r="C285" s="35">
        <v>2550800</v>
      </c>
      <c r="D285" s="36">
        <v>2337500</v>
      </c>
      <c r="E285" s="27"/>
      <c r="F285" s="37">
        <f t="shared" si="4"/>
        <v>91.63791751607339</v>
      </c>
      <c r="G285" s="38"/>
    </row>
    <row r="286" spans="1:7" ht="15.75">
      <c r="A286" s="1" t="s">
        <v>382</v>
      </c>
      <c r="B286" s="5" t="s">
        <v>677</v>
      </c>
      <c r="C286" s="35">
        <v>2550800</v>
      </c>
      <c r="D286" s="36">
        <v>2337500</v>
      </c>
      <c r="E286" s="27"/>
      <c r="F286" s="37">
        <f t="shared" si="4"/>
        <v>91.63791751607339</v>
      </c>
      <c r="G286" s="38"/>
    </row>
    <row r="287" spans="1:7" ht="15.75">
      <c r="A287" s="1" t="s">
        <v>278</v>
      </c>
      <c r="B287" s="5" t="s">
        <v>678</v>
      </c>
      <c r="C287" s="35">
        <v>2550800</v>
      </c>
      <c r="D287" s="36">
        <v>2337500</v>
      </c>
      <c r="E287" s="27"/>
      <c r="F287" s="37">
        <f>D287/C287*100</f>
        <v>91.63791751607339</v>
      </c>
      <c r="G287" s="38"/>
    </row>
    <row r="288" spans="1:7" ht="12.75" customHeight="1" hidden="1">
      <c r="A288" s="40" t="s">
        <v>679</v>
      </c>
      <c r="B288" s="41" t="s">
        <v>36</v>
      </c>
      <c r="C288" s="42">
        <v>-6987308.64</v>
      </c>
      <c r="D288" s="43"/>
      <c r="E288" s="42">
        <v>-533025.29</v>
      </c>
      <c r="F288" s="37">
        <f>D288/C288*100</f>
        <v>0</v>
      </c>
      <c r="G288" s="38"/>
    </row>
    <row r="289" spans="1:7" ht="15.75">
      <c r="A289" s="44"/>
      <c r="B289" s="44"/>
      <c r="C289" s="44"/>
      <c r="D289" s="45"/>
      <c r="E289" s="46"/>
      <c r="F289" s="37"/>
      <c r="G289" s="38"/>
    </row>
  </sheetData>
  <sheetProtection/>
  <mergeCells count="578">
    <mergeCell ref="D4:E4"/>
    <mergeCell ref="F4:G4"/>
    <mergeCell ref="A2:C2"/>
    <mergeCell ref="D2:G2"/>
    <mergeCell ref="D3:G3"/>
    <mergeCell ref="D7:E7"/>
    <mergeCell ref="F7:G7"/>
    <mergeCell ref="D6:E6"/>
    <mergeCell ref="F6:G6"/>
    <mergeCell ref="D5:E5"/>
    <mergeCell ref="F5:G5"/>
    <mergeCell ref="D10:E10"/>
    <mergeCell ref="F10:G10"/>
    <mergeCell ref="D9:E9"/>
    <mergeCell ref="F9:G9"/>
    <mergeCell ref="D8:E8"/>
    <mergeCell ref="F8:G8"/>
    <mergeCell ref="D13:E13"/>
    <mergeCell ref="F13:G13"/>
    <mergeCell ref="D12:E12"/>
    <mergeCell ref="F12:G12"/>
    <mergeCell ref="D11:E11"/>
    <mergeCell ref="F11:G11"/>
    <mergeCell ref="D16:E16"/>
    <mergeCell ref="F16:G16"/>
    <mergeCell ref="D15:E15"/>
    <mergeCell ref="F15:G15"/>
    <mergeCell ref="D14:E14"/>
    <mergeCell ref="F14:G14"/>
    <mergeCell ref="D19:E19"/>
    <mergeCell ref="F19:G19"/>
    <mergeCell ref="D18:E18"/>
    <mergeCell ref="F18:G18"/>
    <mergeCell ref="D17:E17"/>
    <mergeCell ref="F17:G17"/>
    <mergeCell ref="D22:E22"/>
    <mergeCell ref="F22:G22"/>
    <mergeCell ref="D21:E21"/>
    <mergeCell ref="F21:G21"/>
    <mergeCell ref="D20:E20"/>
    <mergeCell ref="F20:G20"/>
    <mergeCell ref="D25:E25"/>
    <mergeCell ref="F25:G25"/>
    <mergeCell ref="D24:E24"/>
    <mergeCell ref="F24:G24"/>
    <mergeCell ref="D23:E23"/>
    <mergeCell ref="F23:G23"/>
    <mergeCell ref="D26:E26"/>
    <mergeCell ref="F26:G26"/>
    <mergeCell ref="D29:E29"/>
    <mergeCell ref="F29:G29"/>
    <mergeCell ref="D28:E28"/>
    <mergeCell ref="F28:G28"/>
    <mergeCell ref="D27:E27"/>
    <mergeCell ref="F27:G27"/>
    <mergeCell ref="D32:E32"/>
    <mergeCell ref="F32:G32"/>
    <mergeCell ref="D31:E31"/>
    <mergeCell ref="F31:G31"/>
    <mergeCell ref="D30:E30"/>
    <mergeCell ref="F30:G30"/>
    <mergeCell ref="D35:E35"/>
    <mergeCell ref="F35:G35"/>
    <mergeCell ref="D34:E34"/>
    <mergeCell ref="F34:G34"/>
    <mergeCell ref="D33:E33"/>
    <mergeCell ref="F33:G33"/>
    <mergeCell ref="D38:E38"/>
    <mergeCell ref="F38:G38"/>
    <mergeCell ref="D37:E37"/>
    <mergeCell ref="F37:G37"/>
    <mergeCell ref="D36:E36"/>
    <mergeCell ref="F36:G36"/>
    <mergeCell ref="D41:E41"/>
    <mergeCell ref="F41:G41"/>
    <mergeCell ref="D40:E40"/>
    <mergeCell ref="F40:G40"/>
    <mergeCell ref="D39:E39"/>
    <mergeCell ref="F39:G39"/>
    <mergeCell ref="D44:E44"/>
    <mergeCell ref="F44:G44"/>
    <mergeCell ref="D43:E43"/>
    <mergeCell ref="F43:G43"/>
    <mergeCell ref="D42:E42"/>
    <mergeCell ref="F42:G42"/>
    <mergeCell ref="D47:E47"/>
    <mergeCell ref="F47:G47"/>
    <mergeCell ref="D46:E46"/>
    <mergeCell ref="F46:G46"/>
    <mergeCell ref="D45:E45"/>
    <mergeCell ref="F45:G45"/>
    <mergeCell ref="D48:E48"/>
    <mergeCell ref="F48:G48"/>
    <mergeCell ref="D51:E51"/>
    <mergeCell ref="F51:G51"/>
    <mergeCell ref="D50:E50"/>
    <mergeCell ref="F50:G50"/>
    <mergeCell ref="D49:E49"/>
    <mergeCell ref="F49:G49"/>
    <mergeCell ref="D54:E54"/>
    <mergeCell ref="F54:G54"/>
    <mergeCell ref="D53:E53"/>
    <mergeCell ref="F53:G53"/>
    <mergeCell ref="D52:E52"/>
    <mergeCell ref="F52:G52"/>
    <mergeCell ref="D56:E56"/>
    <mergeCell ref="F56:G56"/>
    <mergeCell ref="D55:E55"/>
    <mergeCell ref="F55:G55"/>
    <mergeCell ref="D59:E59"/>
    <mergeCell ref="F59:G59"/>
    <mergeCell ref="D58:E58"/>
    <mergeCell ref="F58:G58"/>
    <mergeCell ref="D57:E57"/>
    <mergeCell ref="F57:G57"/>
    <mergeCell ref="D60:E60"/>
    <mergeCell ref="F60:G60"/>
    <mergeCell ref="D62:E62"/>
    <mergeCell ref="F62:G62"/>
    <mergeCell ref="D61:E61"/>
    <mergeCell ref="F61:G61"/>
    <mergeCell ref="D64:E64"/>
    <mergeCell ref="F64:G64"/>
    <mergeCell ref="D63:E63"/>
    <mergeCell ref="F63:G63"/>
    <mergeCell ref="D67:E67"/>
    <mergeCell ref="F67:G67"/>
    <mergeCell ref="D66:E66"/>
    <mergeCell ref="F66:G66"/>
    <mergeCell ref="D65:E65"/>
    <mergeCell ref="F65:G65"/>
    <mergeCell ref="D70:E70"/>
    <mergeCell ref="F70:G70"/>
    <mergeCell ref="D69:E69"/>
    <mergeCell ref="F69:G69"/>
    <mergeCell ref="D68:E68"/>
    <mergeCell ref="F68:G68"/>
    <mergeCell ref="D73:E73"/>
    <mergeCell ref="F73:G73"/>
    <mergeCell ref="D72:E72"/>
    <mergeCell ref="F72:G72"/>
    <mergeCell ref="D71:E71"/>
    <mergeCell ref="F71:G71"/>
    <mergeCell ref="D74:E74"/>
    <mergeCell ref="F74:G74"/>
    <mergeCell ref="D75:E75"/>
    <mergeCell ref="F75:G75"/>
    <mergeCell ref="D78:E78"/>
    <mergeCell ref="F78:G78"/>
    <mergeCell ref="D77:E77"/>
    <mergeCell ref="F77:G77"/>
    <mergeCell ref="D76:E76"/>
    <mergeCell ref="F76:G76"/>
    <mergeCell ref="D81:E81"/>
    <mergeCell ref="F81:G81"/>
    <mergeCell ref="D80:E80"/>
    <mergeCell ref="F80:G80"/>
    <mergeCell ref="D79:E79"/>
    <mergeCell ref="F79:G79"/>
    <mergeCell ref="D84:E84"/>
    <mergeCell ref="F84:G84"/>
    <mergeCell ref="D83:E83"/>
    <mergeCell ref="F83:G83"/>
    <mergeCell ref="D82:E82"/>
    <mergeCell ref="F82:G82"/>
    <mergeCell ref="D87:E87"/>
    <mergeCell ref="F87:G87"/>
    <mergeCell ref="D86:E86"/>
    <mergeCell ref="F86:G86"/>
    <mergeCell ref="D85:E85"/>
    <mergeCell ref="F85:G85"/>
    <mergeCell ref="D90:E90"/>
    <mergeCell ref="F90:G90"/>
    <mergeCell ref="D89:E89"/>
    <mergeCell ref="F89:G89"/>
    <mergeCell ref="D88:E88"/>
    <mergeCell ref="F88:G88"/>
    <mergeCell ref="D93:E93"/>
    <mergeCell ref="F93:G93"/>
    <mergeCell ref="D92:E92"/>
    <mergeCell ref="F92:G92"/>
    <mergeCell ref="D91:E91"/>
    <mergeCell ref="F91:G91"/>
    <mergeCell ref="D96:E96"/>
    <mergeCell ref="F96:G96"/>
    <mergeCell ref="D95:E95"/>
    <mergeCell ref="F95:G95"/>
    <mergeCell ref="D94:E94"/>
    <mergeCell ref="F94:G94"/>
    <mergeCell ref="D99:E99"/>
    <mergeCell ref="F99:G99"/>
    <mergeCell ref="D98:E98"/>
    <mergeCell ref="F98:G98"/>
    <mergeCell ref="D97:E97"/>
    <mergeCell ref="F97:G97"/>
    <mergeCell ref="D102:E102"/>
    <mergeCell ref="F102:G102"/>
    <mergeCell ref="D101:E101"/>
    <mergeCell ref="F101:G101"/>
    <mergeCell ref="D100:E100"/>
    <mergeCell ref="F100:G100"/>
    <mergeCell ref="D105:E105"/>
    <mergeCell ref="F105:G105"/>
    <mergeCell ref="D104:E104"/>
    <mergeCell ref="F104:G104"/>
    <mergeCell ref="D103:E103"/>
    <mergeCell ref="F103:G103"/>
    <mergeCell ref="D108:E108"/>
    <mergeCell ref="F108:G108"/>
    <mergeCell ref="D107:E107"/>
    <mergeCell ref="F107:G107"/>
    <mergeCell ref="D106:E106"/>
    <mergeCell ref="F106:G106"/>
    <mergeCell ref="D111:E111"/>
    <mergeCell ref="F111:G111"/>
    <mergeCell ref="D110:E110"/>
    <mergeCell ref="F110:G110"/>
    <mergeCell ref="D109:E109"/>
    <mergeCell ref="F109:G109"/>
    <mergeCell ref="D114:E114"/>
    <mergeCell ref="F114:G114"/>
    <mergeCell ref="D113:E113"/>
    <mergeCell ref="F113:G113"/>
    <mergeCell ref="D112:E112"/>
    <mergeCell ref="F112:G112"/>
    <mergeCell ref="D117:E117"/>
    <mergeCell ref="F117:G117"/>
    <mergeCell ref="D116:E116"/>
    <mergeCell ref="F116:G116"/>
    <mergeCell ref="D115:E115"/>
    <mergeCell ref="F115:G115"/>
    <mergeCell ref="D120:E120"/>
    <mergeCell ref="F120:G120"/>
    <mergeCell ref="D119:E119"/>
    <mergeCell ref="F119:G119"/>
    <mergeCell ref="D118:E118"/>
    <mergeCell ref="F118:G118"/>
    <mergeCell ref="D123:E123"/>
    <mergeCell ref="F123:G123"/>
    <mergeCell ref="D122:E122"/>
    <mergeCell ref="F122:G122"/>
    <mergeCell ref="D121:E121"/>
    <mergeCell ref="F121:G121"/>
    <mergeCell ref="D126:E126"/>
    <mergeCell ref="F126:G126"/>
    <mergeCell ref="D125:E125"/>
    <mergeCell ref="F125:G125"/>
    <mergeCell ref="D124:E124"/>
    <mergeCell ref="F124:G124"/>
    <mergeCell ref="D129:E129"/>
    <mergeCell ref="F129:G129"/>
    <mergeCell ref="D128:E128"/>
    <mergeCell ref="F128:G128"/>
    <mergeCell ref="D127:E127"/>
    <mergeCell ref="F127:G127"/>
    <mergeCell ref="D132:E132"/>
    <mergeCell ref="F132:G132"/>
    <mergeCell ref="D131:E131"/>
    <mergeCell ref="F131:G131"/>
    <mergeCell ref="D130:E130"/>
    <mergeCell ref="F130:G130"/>
    <mergeCell ref="D135:E135"/>
    <mergeCell ref="F135:G135"/>
    <mergeCell ref="D134:E134"/>
    <mergeCell ref="F134:G134"/>
    <mergeCell ref="D133:E133"/>
    <mergeCell ref="F133:G133"/>
    <mergeCell ref="D138:E138"/>
    <mergeCell ref="F138:G138"/>
    <mergeCell ref="D137:E137"/>
    <mergeCell ref="F137:G137"/>
    <mergeCell ref="D136:E136"/>
    <mergeCell ref="F136:G136"/>
    <mergeCell ref="D141:E141"/>
    <mergeCell ref="F141:G141"/>
    <mergeCell ref="D140:E140"/>
    <mergeCell ref="F140:G140"/>
    <mergeCell ref="D139:E139"/>
    <mergeCell ref="F139:G139"/>
    <mergeCell ref="D144:E144"/>
    <mergeCell ref="F144:G144"/>
    <mergeCell ref="D143:E143"/>
    <mergeCell ref="F143:G143"/>
    <mergeCell ref="D142:E142"/>
    <mergeCell ref="F142:G142"/>
    <mergeCell ref="D147:E147"/>
    <mergeCell ref="F147:G147"/>
    <mergeCell ref="D146:E146"/>
    <mergeCell ref="F146:G146"/>
    <mergeCell ref="D145:E145"/>
    <mergeCell ref="F145:G145"/>
    <mergeCell ref="D150:E150"/>
    <mergeCell ref="F150:G150"/>
    <mergeCell ref="D149:E149"/>
    <mergeCell ref="F149:G149"/>
    <mergeCell ref="D148:E148"/>
    <mergeCell ref="F148:G148"/>
    <mergeCell ref="D153:E153"/>
    <mergeCell ref="F153:G153"/>
    <mergeCell ref="D152:E152"/>
    <mergeCell ref="F152:G152"/>
    <mergeCell ref="D151:E151"/>
    <mergeCell ref="F151:G151"/>
    <mergeCell ref="D156:E156"/>
    <mergeCell ref="F156:G156"/>
    <mergeCell ref="D155:E155"/>
    <mergeCell ref="F155:G155"/>
    <mergeCell ref="D154:E154"/>
    <mergeCell ref="F154:G154"/>
    <mergeCell ref="D158:E158"/>
    <mergeCell ref="F158:G158"/>
    <mergeCell ref="D157:E157"/>
    <mergeCell ref="F157:G157"/>
    <mergeCell ref="D161:E161"/>
    <mergeCell ref="F161:G161"/>
    <mergeCell ref="D160:E160"/>
    <mergeCell ref="F160:G160"/>
    <mergeCell ref="D159:E159"/>
    <mergeCell ref="F159:G159"/>
    <mergeCell ref="D164:E164"/>
    <mergeCell ref="F164:G164"/>
    <mergeCell ref="D163:E163"/>
    <mergeCell ref="F163:G163"/>
    <mergeCell ref="D162:E162"/>
    <mergeCell ref="F162:G162"/>
    <mergeCell ref="D167:E167"/>
    <mergeCell ref="F167:G167"/>
    <mergeCell ref="D166:E166"/>
    <mergeCell ref="F166:G166"/>
    <mergeCell ref="D165:E165"/>
    <mergeCell ref="F165:G165"/>
    <mergeCell ref="D170:E170"/>
    <mergeCell ref="F170:G170"/>
    <mergeCell ref="D169:E169"/>
    <mergeCell ref="F169:G169"/>
    <mergeCell ref="D168:E168"/>
    <mergeCell ref="F168:G168"/>
    <mergeCell ref="D173:E173"/>
    <mergeCell ref="F173:G173"/>
    <mergeCell ref="D172:E172"/>
    <mergeCell ref="F172:G172"/>
    <mergeCell ref="D171:E171"/>
    <mergeCell ref="F171:G171"/>
    <mergeCell ref="D176:E176"/>
    <mergeCell ref="F176:G176"/>
    <mergeCell ref="D175:E175"/>
    <mergeCell ref="F175:G175"/>
    <mergeCell ref="D174:E174"/>
    <mergeCell ref="F174:G174"/>
    <mergeCell ref="D179:E179"/>
    <mergeCell ref="F179:G179"/>
    <mergeCell ref="D178:E178"/>
    <mergeCell ref="F178:G178"/>
    <mergeCell ref="D177:E177"/>
    <mergeCell ref="F177:G177"/>
    <mergeCell ref="D182:E182"/>
    <mergeCell ref="F182:G182"/>
    <mergeCell ref="D181:E181"/>
    <mergeCell ref="F181:G181"/>
    <mergeCell ref="D180:E180"/>
    <mergeCell ref="F180:G180"/>
    <mergeCell ref="D185:E185"/>
    <mergeCell ref="F185:G185"/>
    <mergeCell ref="D184:E184"/>
    <mergeCell ref="F184:G184"/>
    <mergeCell ref="D183:E183"/>
    <mergeCell ref="F183:G183"/>
    <mergeCell ref="D188:E188"/>
    <mergeCell ref="F188:G188"/>
    <mergeCell ref="D187:E187"/>
    <mergeCell ref="F187:G187"/>
    <mergeCell ref="D186:E186"/>
    <mergeCell ref="F186:G186"/>
    <mergeCell ref="D191:E191"/>
    <mergeCell ref="F191:G191"/>
    <mergeCell ref="D190:E190"/>
    <mergeCell ref="F190:G190"/>
    <mergeCell ref="D189:E189"/>
    <mergeCell ref="F189:G189"/>
    <mergeCell ref="D194:E194"/>
    <mergeCell ref="F194:G194"/>
    <mergeCell ref="D193:E193"/>
    <mergeCell ref="F193:G193"/>
    <mergeCell ref="D192:E192"/>
    <mergeCell ref="F192:G192"/>
    <mergeCell ref="D197:E197"/>
    <mergeCell ref="F197:G197"/>
    <mergeCell ref="D196:E196"/>
    <mergeCell ref="F196:G196"/>
    <mergeCell ref="D195:E195"/>
    <mergeCell ref="F195:G195"/>
    <mergeCell ref="D200:E200"/>
    <mergeCell ref="F200:G200"/>
    <mergeCell ref="D199:E199"/>
    <mergeCell ref="F199:G199"/>
    <mergeCell ref="D198:E198"/>
    <mergeCell ref="F198:G198"/>
    <mergeCell ref="D203:E203"/>
    <mergeCell ref="F203:G203"/>
    <mergeCell ref="D202:E202"/>
    <mergeCell ref="F202:G202"/>
    <mergeCell ref="D201:E201"/>
    <mergeCell ref="F201:G201"/>
    <mergeCell ref="D206:E206"/>
    <mergeCell ref="F206:G206"/>
    <mergeCell ref="D205:E205"/>
    <mergeCell ref="F205:G205"/>
    <mergeCell ref="D204:E204"/>
    <mergeCell ref="F204:G204"/>
    <mergeCell ref="D209:E209"/>
    <mergeCell ref="F209:G209"/>
    <mergeCell ref="D208:E208"/>
    <mergeCell ref="F208:G208"/>
    <mergeCell ref="D207:E207"/>
    <mergeCell ref="F207:G207"/>
    <mergeCell ref="D212:E212"/>
    <mergeCell ref="F212:G212"/>
    <mergeCell ref="D211:E211"/>
    <mergeCell ref="F211:G211"/>
    <mergeCell ref="D210:E210"/>
    <mergeCell ref="F210:G210"/>
    <mergeCell ref="D215:E215"/>
    <mergeCell ref="F215:G215"/>
    <mergeCell ref="D214:E214"/>
    <mergeCell ref="F214:G214"/>
    <mergeCell ref="D213:E213"/>
    <mergeCell ref="F213:G213"/>
    <mergeCell ref="D218:E218"/>
    <mergeCell ref="F218:G218"/>
    <mergeCell ref="D217:E217"/>
    <mergeCell ref="F217:G217"/>
    <mergeCell ref="D216:E216"/>
    <mergeCell ref="F216:G216"/>
    <mergeCell ref="D221:E221"/>
    <mergeCell ref="F221:G221"/>
    <mergeCell ref="D220:E220"/>
    <mergeCell ref="F220:G220"/>
    <mergeCell ref="D219:E219"/>
    <mergeCell ref="F219:G219"/>
    <mergeCell ref="D224:E224"/>
    <mergeCell ref="F224:G224"/>
    <mergeCell ref="D223:E223"/>
    <mergeCell ref="F223:G223"/>
    <mergeCell ref="D222:E222"/>
    <mergeCell ref="F222:G222"/>
    <mergeCell ref="D227:E227"/>
    <mergeCell ref="F227:G227"/>
    <mergeCell ref="D226:E226"/>
    <mergeCell ref="F226:G226"/>
    <mergeCell ref="D225:E225"/>
    <mergeCell ref="F225:G225"/>
    <mergeCell ref="D230:E230"/>
    <mergeCell ref="F230:G230"/>
    <mergeCell ref="D229:E229"/>
    <mergeCell ref="F229:G229"/>
    <mergeCell ref="D228:E228"/>
    <mergeCell ref="F228:G228"/>
    <mergeCell ref="D233:E233"/>
    <mergeCell ref="F233:G233"/>
    <mergeCell ref="D232:E232"/>
    <mergeCell ref="F232:G232"/>
    <mergeCell ref="D231:E231"/>
    <mergeCell ref="F231:G231"/>
    <mergeCell ref="D236:E236"/>
    <mergeCell ref="F236:G236"/>
    <mergeCell ref="D235:E235"/>
    <mergeCell ref="F235:G235"/>
    <mergeCell ref="D234:E234"/>
    <mergeCell ref="F234:G234"/>
    <mergeCell ref="D239:E239"/>
    <mergeCell ref="F239:G239"/>
    <mergeCell ref="D238:E238"/>
    <mergeCell ref="F238:G238"/>
    <mergeCell ref="D237:E237"/>
    <mergeCell ref="F237:G237"/>
    <mergeCell ref="D242:E242"/>
    <mergeCell ref="F242:G242"/>
    <mergeCell ref="D241:E241"/>
    <mergeCell ref="F241:G241"/>
    <mergeCell ref="D240:E240"/>
    <mergeCell ref="F240:G240"/>
    <mergeCell ref="D245:E245"/>
    <mergeCell ref="F245:G245"/>
    <mergeCell ref="D244:E244"/>
    <mergeCell ref="F244:G244"/>
    <mergeCell ref="D243:E243"/>
    <mergeCell ref="F243:G243"/>
    <mergeCell ref="D248:E248"/>
    <mergeCell ref="F248:G248"/>
    <mergeCell ref="D247:E247"/>
    <mergeCell ref="F247:G247"/>
    <mergeCell ref="D246:E246"/>
    <mergeCell ref="F246:G246"/>
    <mergeCell ref="D251:E251"/>
    <mergeCell ref="F251:G251"/>
    <mergeCell ref="D250:E250"/>
    <mergeCell ref="F250:G250"/>
    <mergeCell ref="D249:E249"/>
    <mergeCell ref="F249:G249"/>
    <mergeCell ref="D254:E254"/>
    <mergeCell ref="F254:G254"/>
    <mergeCell ref="D253:E253"/>
    <mergeCell ref="F253:G253"/>
    <mergeCell ref="D252:E252"/>
    <mergeCell ref="F252:G252"/>
    <mergeCell ref="D257:E257"/>
    <mergeCell ref="F257:G257"/>
    <mergeCell ref="D256:E256"/>
    <mergeCell ref="F256:G256"/>
    <mergeCell ref="D255:E255"/>
    <mergeCell ref="F255:G255"/>
    <mergeCell ref="D260:E260"/>
    <mergeCell ref="F260:G260"/>
    <mergeCell ref="D259:E259"/>
    <mergeCell ref="F259:G259"/>
    <mergeCell ref="D258:E258"/>
    <mergeCell ref="F258:G258"/>
    <mergeCell ref="D263:E263"/>
    <mergeCell ref="F263:G263"/>
    <mergeCell ref="D262:E262"/>
    <mergeCell ref="F262:G262"/>
    <mergeCell ref="D261:E261"/>
    <mergeCell ref="F261:G261"/>
    <mergeCell ref="D266:E266"/>
    <mergeCell ref="F266:G266"/>
    <mergeCell ref="D265:E265"/>
    <mergeCell ref="F265:G265"/>
    <mergeCell ref="D264:E264"/>
    <mergeCell ref="F264:G264"/>
    <mergeCell ref="D269:E269"/>
    <mergeCell ref="F269:G269"/>
    <mergeCell ref="D268:E268"/>
    <mergeCell ref="F268:G268"/>
    <mergeCell ref="D267:E267"/>
    <mergeCell ref="F267:G267"/>
    <mergeCell ref="D272:E272"/>
    <mergeCell ref="F272:G272"/>
    <mergeCell ref="D271:E271"/>
    <mergeCell ref="F271:G271"/>
    <mergeCell ref="D270:E270"/>
    <mergeCell ref="F270:G270"/>
    <mergeCell ref="D275:E275"/>
    <mergeCell ref="F275:G275"/>
    <mergeCell ref="D274:E274"/>
    <mergeCell ref="F274:G274"/>
    <mergeCell ref="D273:E273"/>
    <mergeCell ref="F273:G273"/>
    <mergeCell ref="D278:E278"/>
    <mergeCell ref="F278:G278"/>
    <mergeCell ref="D277:E277"/>
    <mergeCell ref="F277:G277"/>
    <mergeCell ref="D276:E276"/>
    <mergeCell ref="F276:G276"/>
    <mergeCell ref="D281:E281"/>
    <mergeCell ref="F281:G281"/>
    <mergeCell ref="D280:E280"/>
    <mergeCell ref="F280:G280"/>
    <mergeCell ref="D279:E279"/>
    <mergeCell ref="F279:G279"/>
    <mergeCell ref="D284:E284"/>
    <mergeCell ref="F284:G284"/>
    <mergeCell ref="D283:E283"/>
    <mergeCell ref="F283:G283"/>
    <mergeCell ref="D282:E282"/>
    <mergeCell ref="F282:G282"/>
    <mergeCell ref="D285:E285"/>
    <mergeCell ref="F285:G285"/>
    <mergeCell ref="E288:E289"/>
    <mergeCell ref="F289:G289"/>
    <mergeCell ref="D288:D289"/>
    <mergeCell ref="C288:C289"/>
    <mergeCell ref="D287:E287"/>
    <mergeCell ref="F288:G288"/>
    <mergeCell ref="F287:G287"/>
    <mergeCell ref="A288:A289"/>
    <mergeCell ref="B288:B289"/>
    <mergeCell ref="D286:E286"/>
    <mergeCell ref="F286:G286"/>
  </mergeCells>
  <printOptions/>
  <pageMargins left="0.1968503937007874" right="0.1968503937007874" top="0.1968503937007874" bottom="0.4724409448818898" header="0.1968503937007874" footer="0.1968503937007874"/>
  <pageSetup horizontalDpi="600" verticalDpi="600" orientation="portrait" paperSize="8" r:id="rId1"/>
  <headerFooter alignWithMargins="0">
    <oddFooter>&amp;L&amp;"Arial"&amp;8 - 2 - &amp;C&amp;R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E24"/>
  <sheetViews>
    <sheetView showGridLines="0" tabSelected="1" zoomScalePageLayoutView="0" workbookViewId="0" topLeftCell="A1">
      <selection activeCell="D2" sqref="D2:E2"/>
    </sheetView>
  </sheetViews>
  <sheetFormatPr defaultColWidth="9.140625" defaultRowHeight="12.75"/>
  <cols>
    <col min="1" max="1" width="49.140625" style="0" customWidth="1"/>
    <col min="2" max="2" width="34.8515625" style="0" customWidth="1"/>
    <col min="3" max="3" width="20.00390625" style="0" customWidth="1"/>
    <col min="4" max="4" width="20.28125" style="0" customWidth="1"/>
    <col min="5" max="5" width="14.57421875" style="0" customWidth="1"/>
  </cols>
  <sheetData>
    <row r="1" ht="5.25" customHeight="1"/>
    <row r="2" spans="1:5" ht="15.75">
      <c r="A2" s="28" t="s">
        <v>680</v>
      </c>
      <c r="B2" s="29"/>
      <c r="C2" s="29"/>
      <c r="D2" s="49" t="s">
        <v>729</v>
      </c>
      <c r="E2" s="50"/>
    </row>
    <row r="3" spans="1:5" ht="18.75">
      <c r="A3" s="10"/>
      <c r="B3" s="10"/>
      <c r="C3" s="11"/>
      <c r="D3" s="31"/>
      <c r="E3" s="30"/>
    </row>
    <row r="4" spans="1:5" ht="75">
      <c r="A4" s="12" t="s">
        <v>33</v>
      </c>
      <c r="B4" s="12" t="s">
        <v>681</v>
      </c>
      <c r="C4" s="13" t="s">
        <v>723</v>
      </c>
      <c r="D4" s="13" t="s">
        <v>721</v>
      </c>
      <c r="E4" s="13" t="s">
        <v>722</v>
      </c>
    </row>
    <row r="5" spans="1:5" ht="37.5">
      <c r="A5" s="15" t="s">
        <v>682</v>
      </c>
      <c r="B5" s="17" t="s">
        <v>36</v>
      </c>
      <c r="C5" s="18">
        <v>6987308.64</v>
      </c>
      <c r="D5" s="18">
        <v>-16122244.42</v>
      </c>
      <c r="E5" s="14">
        <f>D5/C5*100</f>
        <v>-230.73611386944543</v>
      </c>
    </row>
    <row r="6" spans="1:5" ht="75">
      <c r="A6" s="15" t="s">
        <v>683</v>
      </c>
      <c r="B6" s="17" t="s">
        <v>36</v>
      </c>
      <c r="C6" s="16" t="s">
        <v>37</v>
      </c>
      <c r="D6" s="16" t="s">
        <v>37</v>
      </c>
      <c r="E6" s="14" t="s">
        <v>37</v>
      </c>
    </row>
    <row r="7" spans="1:5" ht="37.5">
      <c r="A7" s="15" t="s">
        <v>684</v>
      </c>
      <c r="B7" s="17" t="s">
        <v>685</v>
      </c>
      <c r="C7" s="16" t="s">
        <v>37</v>
      </c>
      <c r="D7" s="16" t="s">
        <v>37</v>
      </c>
      <c r="E7" s="14" t="s">
        <v>37</v>
      </c>
    </row>
    <row r="8" spans="1:5" ht="56.25">
      <c r="A8" s="15" t="s">
        <v>686</v>
      </c>
      <c r="B8" s="17" t="s">
        <v>687</v>
      </c>
      <c r="C8" s="16" t="s">
        <v>37</v>
      </c>
      <c r="D8" s="16" t="s">
        <v>37</v>
      </c>
      <c r="E8" s="14" t="s">
        <v>37</v>
      </c>
    </row>
    <row r="9" spans="1:5" ht="75">
      <c r="A9" s="15" t="s">
        <v>688</v>
      </c>
      <c r="B9" s="17" t="s">
        <v>689</v>
      </c>
      <c r="C9" s="16" t="s">
        <v>37</v>
      </c>
      <c r="D9" s="16" t="s">
        <v>37</v>
      </c>
      <c r="E9" s="14" t="s">
        <v>37</v>
      </c>
    </row>
    <row r="10" spans="1:5" ht="37.5">
      <c r="A10" s="15" t="s">
        <v>690</v>
      </c>
      <c r="B10" s="17" t="s">
        <v>691</v>
      </c>
      <c r="C10" s="16" t="s">
        <v>37</v>
      </c>
      <c r="D10" s="16" t="s">
        <v>37</v>
      </c>
      <c r="E10" s="14" t="s">
        <v>37</v>
      </c>
    </row>
    <row r="11" spans="1:5" ht="75">
      <c r="A11" s="15" t="s">
        <v>692</v>
      </c>
      <c r="B11" s="17" t="s">
        <v>693</v>
      </c>
      <c r="C11" s="16" t="s">
        <v>37</v>
      </c>
      <c r="D11" s="16" t="s">
        <v>37</v>
      </c>
      <c r="E11" s="14" t="s">
        <v>37</v>
      </c>
    </row>
    <row r="12" spans="1:5" ht="75">
      <c r="A12" s="15" t="s">
        <v>694</v>
      </c>
      <c r="B12" s="17" t="s">
        <v>695</v>
      </c>
      <c r="C12" s="16" t="s">
        <v>37</v>
      </c>
      <c r="D12" s="16" t="s">
        <v>37</v>
      </c>
      <c r="E12" s="14" t="s">
        <v>37</v>
      </c>
    </row>
    <row r="13" spans="1:5" ht="75">
      <c r="A13" s="15" t="s">
        <v>696</v>
      </c>
      <c r="B13" s="17" t="s">
        <v>697</v>
      </c>
      <c r="C13" s="16" t="s">
        <v>37</v>
      </c>
      <c r="D13" s="16" t="s">
        <v>37</v>
      </c>
      <c r="E13" s="14" t="s">
        <v>37</v>
      </c>
    </row>
    <row r="14" spans="1:5" ht="18.75">
      <c r="A14" s="15" t="s">
        <v>698</v>
      </c>
      <c r="B14" s="17" t="s">
        <v>699</v>
      </c>
      <c r="C14" s="18">
        <v>6987308.64</v>
      </c>
      <c r="D14" s="18">
        <v>-16122244.42</v>
      </c>
      <c r="E14" s="14">
        <f aca="true" t="shared" si="0" ref="E14:E24">D14/C14*100</f>
        <v>-230.73611386944543</v>
      </c>
    </row>
    <row r="15" spans="1:5" ht="37.5">
      <c r="A15" s="15" t="s">
        <v>700</v>
      </c>
      <c r="B15" s="17" t="s">
        <v>701</v>
      </c>
      <c r="C15" s="18">
        <v>-494293022.18</v>
      </c>
      <c r="D15" s="18">
        <v>-404696890.58</v>
      </c>
      <c r="E15" s="14">
        <f t="shared" si="0"/>
        <v>81.87388298445917</v>
      </c>
    </row>
    <row r="16" spans="1:5" ht="18.75">
      <c r="A16" s="15" t="s">
        <v>702</v>
      </c>
      <c r="B16" s="17" t="s">
        <v>703</v>
      </c>
      <c r="C16" s="18">
        <v>-494293022.18</v>
      </c>
      <c r="D16" s="18">
        <v>-404696890.58</v>
      </c>
      <c r="E16" s="14">
        <f t="shared" si="0"/>
        <v>81.87388298445917</v>
      </c>
    </row>
    <row r="17" spans="1:5" ht="37.5">
      <c r="A17" s="15" t="s">
        <v>704</v>
      </c>
      <c r="B17" s="17" t="s">
        <v>705</v>
      </c>
      <c r="C17" s="18">
        <v>-494293022.18</v>
      </c>
      <c r="D17" s="18">
        <v>-404696890.58</v>
      </c>
      <c r="E17" s="14">
        <f t="shared" si="0"/>
        <v>81.87388298445917</v>
      </c>
    </row>
    <row r="18" spans="1:5" ht="37.5">
      <c r="A18" s="15" t="s">
        <v>706</v>
      </c>
      <c r="B18" s="17" t="s">
        <v>707</v>
      </c>
      <c r="C18" s="18">
        <v>-494293022.18</v>
      </c>
      <c r="D18" s="18">
        <v>-404696890.58</v>
      </c>
      <c r="E18" s="14">
        <f t="shared" si="0"/>
        <v>81.87388298445917</v>
      </c>
    </row>
    <row r="19" spans="1:5" ht="56.25">
      <c r="A19" s="15" t="s">
        <v>708</v>
      </c>
      <c r="B19" s="17" t="s">
        <v>709</v>
      </c>
      <c r="C19" s="18">
        <v>-494293022.18</v>
      </c>
      <c r="D19" s="18">
        <v>-404696890.58</v>
      </c>
      <c r="E19" s="14">
        <f t="shared" si="0"/>
        <v>81.87388298445917</v>
      </c>
    </row>
    <row r="20" spans="1:5" ht="37.5">
      <c r="A20" s="15" t="s">
        <v>710</v>
      </c>
      <c r="B20" s="17" t="s">
        <v>711</v>
      </c>
      <c r="C20" s="18">
        <v>501280330.82</v>
      </c>
      <c r="D20" s="18">
        <v>388574646.16</v>
      </c>
      <c r="E20" s="14">
        <f t="shared" si="0"/>
        <v>77.51643586820278</v>
      </c>
    </row>
    <row r="21" spans="1:5" ht="37.5">
      <c r="A21" s="15" t="s">
        <v>712</v>
      </c>
      <c r="B21" s="17" t="s">
        <v>713</v>
      </c>
      <c r="C21" s="18">
        <v>501280330.82</v>
      </c>
      <c r="D21" s="18">
        <v>388574646.16</v>
      </c>
      <c r="E21" s="14">
        <f t="shared" si="0"/>
        <v>77.51643586820278</v>
      </c>
    </row>
    <row r="22" spans="1:5" ht="37.5">
      <c r="A22" s="15" t="s">
        <v>714</v>
      </c>
      <c r="B22" s="17" t="s">
        <v>715</v>
      </c>
      <c r="C22" s="18">
        <v>501280330.82</v>
      </c>
      <c r="D22" s="18">
        <v>388574646.16</v>
      </c>
      <c r="E22" s="14">
        <f t="shared" si="0"/>
        <v>77.51643586820278</v>
      </c>
    </row>
    <row r="23" spans="1:5" ht="37.5">
      <c r="A23" s="15" t="s">
        <v>716</v>
      </c>
      <c r="B23" s="17" t="s">
        <v>717</v>
      </c>
      <c r="C23" s="18">
        <v>501280330.82</v>
      </c>
      <c r="D23" s="18">
        <v>388574646.16</v>
      </c>
      <c r="E23" s="14">
        <f t="shared" si="0"/>
        <v>77.51643586820278</v>
      </c>
    </row>
    <row r="24" spans="1:5" ht="56.25">
      <c r="A24" s="15" t="s">
        <v>718</v>
      </c>
      <c r="B24" s="17" t="s">
        <v>719</v>
      </c>
      <c r="C24" s="18">
        <v>501280330.82</v>
      </c>
      <c r="D24" s="18">
        <v>388574646.16</v>
      </c>
      <c r="E24" s="14">
        <f t="shared" si="0"/>
        <v>77.51643586820278</v>
      </c>
    </row>
  </sheetData>
  <sheetProtection/>
  <mergeCells count="3">
    <mergeCell ref="A2:C2"/>
    <mergeCell ref="D2:E2"/>
    <mergeCell ref="D3:E3"/>
  </mergeCells>
  <printOptions/>
  <pageMargins left="0.1968503937007874" right="0.1968503937007874" top="0.1968503937007874" bottom="0.4724409448818898" header="0.1968503937007874" footer="0.1968503937007874"/>
  <pageSetup horizontalDpi="600" verticalDpi="600" orientation="portrait" paperSize="8" r:id="rId1"/>
  <headerFooter alignWithMargins="0">
    <oddFooter>&amp;L&amp;"Arial"&amp;8 - 3 - 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2021-11-22T06:23:52Z</dcterms:created>
  <dcterms:modified xsi:type="dcterms:W3CDTF">2021-11-24T07:41:54Z</dcterms:modified>
  <cp:category/>
  <cp:version/>
  <cp:contentType/>
  <cp:contentStatus/>
</cp:coreProperties>
</file>