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приложение 1" sheetId="1" r:id="rId1"/>
    <sheet name="приложение 2" sheetId="2" r:id="rId2"/>
    <sheet name="приложение 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E17" i="3"/>
  <c r="E16"/>
  <c r="E15"/>
  <c r="E14"/>
  <c r="E13"/>
  <c r="E12"/>
  <c r="E11"/>
  <c r="E10"/>
  <c r="E9"/>
  <c r="E8"/>
  <c r="E7"/>
  <c r="E6"/>
  <c r="F291" i="2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169" i="1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1"/>
  <c r="E93"/>
  <c r="E92"/>
  <c r="E91"/>
  <c r="E90"/>
  <c r="E89"/>
  <c r="E80"/>
  <c r="E79"/>
  <c r="E78"/>
  <c r="E77"/>
  <c r="E76"/>
  <c r="E75"/>
  <c r="E74"/>
  <c r="E73"/>
  <c r="E70"/>
  <c r="E69"/>
  <c r="E68"/>
  <c r="E67"/>
  <c r="E63"/>
  <c r="E62"/>
  <c r="E61"/>
  <c r="E60"/>
  <c r="E59"/>
  <c r="E58"/>
  <c r="E57"/>
  <c r="E56"/>
  <c r="E55"/>
  <c r="E54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</calcChain>
</file>

<file path=xl/sharedStrings.xml><?xml version="1.0" encoding="utf-8"?>
<sst xmlns="http://schemas.openxmlformats.org/spreadsheetml/2006/main" count="1119" uniqueCount="767">
  <si>
    <t/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</si>
  <si>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</si>
  <si>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</si>
  <si>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</si>
  <si>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</si>
  <si>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</si>
  <si>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</si>
  <si>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</si>
  <si>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</si>
  <si>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</si>
  <si>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</si>
  <si>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</si>
  <si>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</si>
  <si>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</si>
  <si>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</si>
  <si>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</si>
  <si>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</si>
  <si>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</si>
  <si>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</si>
  <si>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</si>
  <si>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</si>
  <si>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</si>
  <si>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</si>
  <si>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</si>
  <si>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</si>
  <si>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</si>
  <si>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</si>
  <si>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</si>
  <si>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</si>
  <si>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</si>
  <si>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</si>
  <si>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</si>
  <si>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</si>
  <si>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</si>
  <si>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</si>
  <si>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</si>
  <si>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</si>
  <si>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</si>
  <si>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</si>
  <si>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</si>
  <si>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</si>
  <si>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</si>
  <si>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</si>
  <si>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</si>
  <si>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</si>
  <si>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</si>
  <si>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</si>
  <si>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</si>
  <si>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</si>
  <si>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</si>
  <si>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</si>
  <si>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</si>
  <si>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</si>
  <si>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</si>
  <si>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</si>
  <si>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</si>
  <si>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</si>
  <si>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</si>
  <si>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</si>
  <si>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</si>
  <si>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</si>
  <si>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</si>
  <si>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</si>
  <si>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</si>
  <si>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</si>
  <si>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</si>
  <si>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</si>
  <si>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</si>
  <si>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</si>
  <si>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</si>
  <si>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</si>
  <si>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</si>
  <si>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</si>
  <si>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</si>
  <si>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</si>
  <si>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</si>
  <si>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</si>
  <si>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</si>
  <si>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</si>
  <si>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</si>
  <si>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</si>
  <si>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</si>
  <si>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</si>
  <si>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</si>
  <si>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</si>
  <si>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</si>
  <si>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</si>
  <si>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</si>
  <si>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</si>
  <si>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</si>
  <si>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</si>
  <si>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</si>
  <si>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</si>
  <si>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</si>
  <si>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</si>
  <si>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</si>
  <si>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</si>
  <si>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</si>
  <si>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</si>
  <si>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</si>
  <si>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</si>
  <si>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</si>
  <si>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</si>
  <si>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</si>
  <si>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</si>
  <si>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</si>
  <si>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</si>
  <si>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</si>
  <si>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</si>
  <si>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</si>
  <si>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</si>
  <si>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</si>
  <si>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</si>
  <si>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</si>
  <si>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</si>
  <si>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</si>
  <si>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</si>
  <si>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</si>
  <si>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</si>
  <si>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</si>
  <si>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</si>
  <si>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</si>
  <si>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</si>
  <si>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</si>
  <si>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</si>
  <si>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</si>
  <si>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</si>
  <si>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</si>
  <si>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</si>
  <si>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</si>
  <si>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</si>
  <si>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</si>
  <si>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</si>
  <si>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</si>
  <si>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</si>
  <si>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</si>
  <si>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</si>
  <si>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</si>
  <si>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</si>
  <si>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</si>
  <si>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</si>
  <si>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</si>
  <si>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</si>
  <si>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</si>
  <si>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</si>
  <si>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</si>
  <si>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</si>
  <si>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</si>
  <si>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</si>
  <si>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</si>
  <si>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</si>
  <si>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</si>
  <si>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</si>
  <si>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</si>
  <si>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</si>
  <si>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</si>
  <si>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</si>
  <si>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</si>
  <si>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</si>
  <si>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</si>
  <si>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</si>
  <si>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</si>
  <si>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</si>
  <si>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</si>
  <si>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</si>
  <si>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</si>
  <si>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</si>
  <si>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</si>
  <si>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</si>
  <si>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</si>
  <si>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</si>
  <si>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</si>
  <si>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</si>
  <si>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</si>
  <si>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</si>
  <si>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</si>
  <si>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</si>
  <si>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</si>
  <si>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</si>
  <si>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</si>
  <si>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</si>
  <si>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</si>
  <si>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</si>
  <si>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</si>
  <si>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</si>
  <si>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</si>
  <si>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</si>
  <si>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000 1 16 10061 05 0000 140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</si>
  <si>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</si>
  <si>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</si>
  <si>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</si>
  <si>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</si>
  <si>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</si>
  <si>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</si>
  <si>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</si>
  <si>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</si>
  <si>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</si>
  <si>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</si>
  <si>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</si>
  <si>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</si>
  <si>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</si>
  <si>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</si>
  <si>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</si>
  <si>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</si>
  <si>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Инициативные платежи</t>
  </si>
  <si>
    <t>000 1 17 15000 00 0000 150</t>
  </si>
  <si>
    <t>Инициативные платежи, зачисляемые в бюджеты муниципальных районов</t>
  </si>
  <si>
    <t>000 1 17 15030 05 0000 150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</si>
  <si>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</si>
  <si>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</si>
  <si>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</si>
  <si>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</si>
  <si>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</si>
  <si>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</si>
  <si>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</si>
  <si>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</si>
  <si>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</si>
  <si>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</si>
  <si>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</si>
  <si>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</si>
  <si>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</si>
  <si>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</si>
  <si>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</si>
  <si>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</si>
  <si>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</si>
  <si>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</si>
  <si>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</si>
  <si>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</si>
  <si>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</si>
  <si>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</si>
  <si>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</si>
  <si>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</si>
  <si>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</si>
  <si>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</si>
  <si>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</si>
  <si>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</si>
  <si>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</si>
  <si>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</si>
  <si>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</si>
  <si>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</si>
  <si>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</si>
  <si>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</si>
  <si>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</si>
  <si>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</si>
  <si>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</si>
  <si>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</si>
  <si>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</si>
  <si>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</si>
  <si>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</si>
  <si>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</si>
  <si>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</si>
  <si>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</si>
  <si>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</si>
  <si>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</si>
  <si>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</si>
  <si>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</si>
  <si>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</si>
  <si>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000 2 02 25527 00 0000 150</t>
  </si>
  <si>
    <t>Субсидии бюджетам муниципальных районов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</si>
  <si>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</si>
  <si>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</si>
  <si>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</si>
  <si>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</si>
  <si>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</si>
  <si>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</si>
  <si>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</si>
  <si>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</si>
  <si>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</si>
  <si>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</si>
  <si>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</si>
  <si>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</si>
  <si>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</si>
  <si>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</si>
  <si>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</si>
  <si>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</si>
  <si>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</si>
  <si>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</si>
  <si>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</si>
  <si>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</si>
  <si>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</si>
  <si>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</si>
  <si>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</si>
  <si>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</si>
  <si>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</si>
  <si>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</si>
  <si>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</si>
  <si>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</si>
  <si>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</si>
  <si>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</si>
  <si>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</si>
  <si>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</si>
  <si>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</si>
  <si>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</si>
  <si>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</si>
  <si>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</si>
  <si>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</si>
  <si>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</si>
  <si>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000 2 02 35502 05 0000 150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</si>
  <si>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</si>
  <si>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000 2 02 35508 00 0000 150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</si>
  <si>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</si>
  <si>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000 2 02 35508 05 0000 150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</si>
  <si>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</si>
  <si>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</si>
  <si>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</si>
  <si>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</si>
  <si>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</si>
  <si>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</si>
  <si>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</si>
  <si>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</si>
  <si>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</si>
  <si>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</si>
  <si>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</si>
  <si>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</si>
  <si>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</si>
  <si>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</si>
  <si>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</si>
  <si>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</si>
  <si>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</si>
  <si>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</si>
  <si>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</si>
  <si>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</si>
  <si>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</si>
  <si>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</si>
  <si>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</si>
  <si>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</si>
  <si>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</si>
  <si>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</si>
  <si>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</si>
  <si>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</si>
  <si>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</si>
  <si>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</si>
  <si>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</si>
  <si>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</si>
  <si>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</si>
  <si>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</si>
  <si>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</si>
  <si>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</si>
  <si>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</si>
  <si>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</si>
  <si>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</si>
  <si>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</si>
  <si>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</si>
  <si>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</si>
  <si>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</si>
  <si>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</si>
  <si>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</si>
  <si>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</si>
  <si>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</si>
  <si>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</si>
  <si>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</si>
  <si>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</si>
  <si>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</si>
  <si>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</si>
  <si>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</si>
  <si>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</si>
  <si>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</si>
  <si>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</si>
  <si>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</si>
  <si>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</si>
  <si>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</si>
  <si>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</si>
  <si>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</si>
  <si>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</si>
  <si>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</si>
  <si>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</si>
  <si>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</si>
  <si>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</si>
  <si>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</si>
  <si>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</si>
  <si>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</si>
  <si>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</si>
  <si>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</si>
  <si>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</si>
  <si>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</si>
  <si>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</si>
  <si>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</si>
  <si>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</si>
  <si>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</si>
  <si>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</si>
  <si>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</si>
  <si>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</si>
  <si>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</si>
  <si>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</si>
  <si>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</si>
  <si>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</si>
  <si>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</si>
  <si>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</si>
  <si>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</si>
  <si>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</si>
  <si>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</si>
  <si>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</si>
  <si>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</si>
  <si>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</si>
  <si>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</si>
  <si>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</si>
  <si>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</si>
  <si>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</si>
  <si>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</si>
  <si>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</si>
  <si>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</si>
  <si>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</si>
  <si>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</si>
  <si>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</si>
  <si>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</si>
  <si>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</si>
  <si>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</si>
  <si>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</si>
  <si>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</si>
  <si>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</si>
  <si>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</si>
  <si>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</si>
  <si>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Межбюджетные трансферты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</si>
  <si>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</si>
  <si>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</si>
  <si>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</si>
  <si>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</si>
  <si>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</si>
  <si>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</si>
  <si>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</si>
  <si>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</si>
  <si>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</si>
  <si>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</si>
  <si>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</si>
  <si>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</si>
  <si>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</si>
  <si>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</si>
  <si>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</si>
  <si>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</si>
  <si>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</si>
  <si>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</si>
  <si>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</si>
  <si>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</si>
  <si>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</si>
  <si>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</si>
  <si>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</si>
  <si>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</si>
  <si>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</si>
  <si>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</si>
  <si>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</si>
  <si>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</si>
  <si>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</si>
  <si>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</si>
  <si>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</si>
  <si>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</si>
  <si>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000 0314 0000000000 500</t>
  </si>
  <si>
    <t>000 0314 0000000000 540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</si>
  <si>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</si>
  <si>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</si>
  <si>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</si>
  <si>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</si>
  <si>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</si>
  <si>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</si>
  <si>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</si>
  <si>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000 0401 0000000000 500</t>
  </si>
  <si>
    <t>000 0401 0000000000 540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</si>
  <si>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</si>
  <si>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</si>
  <si>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</si>
  <si>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</si>
  <si>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</si>
  <si>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</si>
  <si>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</si>
  <si>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</si>
  <si>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</si>
  <si>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</si>
  <si>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</si>
  <si>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000 0405 0000000000 500</t>
  </si>
  <si>
    <t>000 0405 0000000000 540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</si>
  <si>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</si>
  <si>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</si>
  <si>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</si>
  <si>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</si>
  <si>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</si>
  <si>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000 0405 0000000000 850</t>
  </si>
  <si>
    <t>000 0405 0000000000 853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</si>
  <si>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</si>
  <si>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</si>
  <si>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</si>
  <si>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</si>
  <si>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</si>
  <si>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</si>
  <si>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</si>
  <si>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</si>
  <si>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000 0408 0000000000 813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</si>
  <si>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</si>
  <si>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</si>
  <si>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</si>
  <si>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</si>
  <si>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</si>
  <si>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</si>
  <si>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</si>
  <si>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</si>
  <si>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</si>
  <si>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</si>
  <si>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</si>
  <si>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</si>
  <si>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</si>
  <si>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</si>
  <si>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</si>
  <si>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</si>
  <si>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</si>
  <si>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</si>
  <si>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</si>
  <si>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</si>
  <si>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</si>
  <si>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</si>
  <si>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</si>
  <si>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</si>
  <si>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</si>
  <si>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</si>
  <si>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</si>
  <si>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</si>
  <si>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</si>
  <si>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</si>
  <si>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</si>
  <si>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</si>
  <si>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</si>
  <si>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</si>
  <si>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</si>
  <si>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</si>
  <si>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</si>
  <si>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</si>
  <si>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Бюджетные инвестиции в объекты капитального строительства государственной (муниципальной) собственности</t>
  </si>
  <si>
    <t>000 0501 0000000000 414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</si>
  <si>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</si>
  <si>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</si>
  <si>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</si>
  <si>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</si>
  <si>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</si>
  <si>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</si>
  <si>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</si>
  <si>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</si>
  <si>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</si>
  <si>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</si>
  <si>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000 0502 0000000000 412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</si>
  <si>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</si>
  <si>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</si>
  <si>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</si>
  <si>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</si>
  <si>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</si>
  <si>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000 0502 0000000000 813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</si>
  <si>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</si>
  <si>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</si>
  <si>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</si>
  <si>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</si>
  <si>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</si>
  <si>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</si>
  <si>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</si>
  <si>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</si>
  <si>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</si>
  <si>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</si>
  <si>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</si>
  <si>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</si>
  <si>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</si>
  <si>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</si>
  <si>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</si>
  <si>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</si>
  <si>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</si>
  <si>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000 0505 0000000000 247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</si>
  <si>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</si>
  <si>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</si>
  <si>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</si>
  <si>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</si>
  <si>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</si>
  <si>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</si>
  <si>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</si>
  <si>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</si>
  <si>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</si>
  <si>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</si>
  <si>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</si>
  <si>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</si>
  <si>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</si>
  <si>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</si>
  <si>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</si>
  <si>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</si>
  <si>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</si>
  <si>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</si>
  <si>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</si>
  <si>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</si>
  <si>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</si>
  <si>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</si>
  <si>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</si>
  <si>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</si>
  <si>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</si>
  <si>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</si>
  <si>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</si>
  <si>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</si>
  <si>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</si>
  <si>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</si>
  <si>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</si>
  <si>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</si>
  <si>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</si>
  <si>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</si>
  <si>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</si>
  <si>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</si>
  <si>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</si>
  <si>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</si>
  <si>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</si>
  <si>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</si>
  <si>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</si>
  <si>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</si>
  <si>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</si>
  <si>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</si>
  <si>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</si>
  <si>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</si>
  <si>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</si>
  <si>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</si>
  <si>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Фонд оплаты труда учреждений</t>
  </si>
  <si>
    <t>000 0709 0000000000 111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</si>
  <si>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</si>
  <si>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</si>
  <si>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</si>
  <si>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</si>
  <si>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</si>
  <si>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</si>
  <si>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</si>
  <si>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</si>
  <si>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</si>
  <si>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</si>
  <si>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</si>
  <si>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</si>
  <si>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</si>
  <si>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</si>
  <si>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</si>
  <si>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</si>
  <si>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</si>
  <si>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</si>
  <si>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</si>
  <si>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</si>
  <si>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</si>
  <si>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</si>
  <si>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</si>
  <si>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</si>
  <si>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</si>
  <si>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</si>
  <si>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</si>
  <si>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</si>
  <si>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</si>
  <si>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</si>
  <si>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</si>
  <si>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</si>
  <si>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</si>
  <si>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</si>
  <si>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</si>
  <si>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</si>
  <si>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</si>
  <si>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</si>
  <si>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</si>
  <si>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</si>
  <si>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</si>
  <si>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</si>
  <si>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</si>
  <si>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</si>
  <si>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</si>
  <si>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</si>
  <si>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</si>
  <si>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</si>
  <si>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</si>
  <si>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</si>
  <si>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</si>
  <si>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</si>
  <si>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</si>
  <si>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</si>
  <si>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</si>
  <si>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</si>
  <si>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</si>
  <si>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</si>
  <si>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</si>
  <si>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</si>
  <si>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</si>
  <si>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Субсидии гражданам на приобретение жилья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</si>
  <si>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</si>
  <si>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</si>
  <si>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</si>
  <si>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</si>
  <si>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</si>
  <si>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</si>
  <si>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</si>
  <si>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</si>
  <si>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</si>
  <si>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</si>
  <si>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</si>
  <si>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</si>
  <si>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</si>
  <si>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</si>
  <si>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</si>
  <si>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</si>
  <si>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</si>
  <si>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</si>
  <si>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</si>
  <si>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</si>
  <si>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</si>
  <si>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</si>
  <si>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000 1202 0000000000 813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</si>
  <si>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</si>
  <si>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</si>
  <si>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</si>
  <si>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</si>
  <si>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</si>
  <si>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</si>
  <si>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</si>
  <si>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</si>
  <si>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</si>
  <si>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</si>
  <si>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</si>
  <si>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</si>
  <si>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</si>
  <si>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</si>
  <si>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</si>
  <si>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</si>
  <si>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</si>
  <si>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</si>
  <si>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</si>
  <si>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</si>
  <si>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</si>
  <si>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</si>
  <si>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</si>
  <si>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</si>
  <si>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</si>
  <si>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</si>
  <si>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</si>
  <si>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</si>
  <si>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</si>
  <si>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</si>
  <si>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</si>
  <si>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</si>
  <si>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</si>
  <si>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</si>
  <si>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</si>
  <si>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</si>
  <si>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</si>
  <si>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</si>
  <si>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</si>
  <si>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</si>
  <si>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</si>
  <si>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</si>
  <si>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</si>
  <si>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</si>
  <si>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</si>
  <si>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</si>
  <si>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</si>
  <si>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</si>
  <si>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</si>
  <si>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</si>
  <si>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null</t>
  </si>
  <si>
    <t>Серебрякова Наталья Викторовна</t>
  </si>
  <si>
    <t>(подпись)</t>
  </si>
  <si>
    <t>(расшифровка подписи)</t>
  </si>
  <si>
    <t>Векшина Татьяна Вячеславовна</t>
  </si>
  <si>
    <t>Целунова Елена Владимировна</t>
  </si>
  <si>
    <t>"______"    ________________   20 ___ г.</t>
  </si>
  <si>
    <t>ЭП Руководитель
Субъект: Серебрякова Наталья Викторовна
Должность: null
Организация:ФИНАНСОВОЕ УПРАВЛЕНИЕ АДМИНИСТРАЦИИ ВАРНАВИНСКОГО МУНИЦИПАЛЬНОГО РАЙОНА НИЖЕГОРОДСКОЙ ОБЛАСТИ
Подразделение:
Отпечаток сертификата: 49A58C2C9AEE43BCB42C4FC641F7BD0B629A12CB
Серийный номер сертификата: 2863284EB34DA472910867848A60D0A3923529EF
Дата подписания:19.01.2022 16:31:10</t>
  </si>
  <si>
    <t>ЭП ГлБух
Субъект: Векшина Татьяна Вячеславовна
Должность: null
Организация:ФИНАНСОВОЕ УПРАВЛЕНИЕ АДМИНИСТРАЦИИ ВАРНАВИНСКОГО МУНИЦИПАЛЬНОГО РАЙОНА НИЖЕГОРОДСКОЙ ОБЛАСТИ
Подразделение:
Отпечаток сертификата: C67A55F43B752621ACF9EAB43DE808DF6722EC5C
Серийный номер сертификата: 5E08C34FEEE98A26EBB2F2D42F08D899BD9C9A4A
Дата подписания:19.01.2022 16:30:35</t>
  </si>
  <si>
    <t>ЭП Дополнительная виза
Субъект: Целунова Елена Владимировна
Должность: 
Организация:МИНИСТЕРСТВО ФИНАНСОВ НИЖЕГОРОДСКОЙ ОБЛАСТИ
Подразделение:
Отпечаток сертификата: AE2D8A5251987C6871A55F2E055CCCA45CA7BAEC
Серийный номер сертификата: 5155EE7A039A97D38095AECE3EA1B362E0E370E9
Дата подписания:20.01.2022 11:36:15</t>
  </si>
  <si>
    <t>% исполнения</t>
  </si>
  <si>
    <t>Утверждено бюджеты муниципальных районов</t>
  </si>
  <si>
    <t>Исполнено бюджеты муниципальных районов</t>
  </si>
  <si>
    <t xml:space="preserve">О Т Ч Е Т </t>
  </si>
  <si>
    <t>об исполнении районного бюджета</t>
  </si>
  <si>
    <t>за 2021 год</t>
  </si>
  <si>
    <t>руб.</t>
  </si>
  <si>
    <t>Приложение 1</t>
  </si>
  <si>
    <t xml:space="preserve"> Утверждено бюджеты муниципальных районов</t>
  </si>
  <si>
    <t>приложение 2</t>
  </si>
  <si>
    <t xml:space="preserve"> исполнения</t>
  </si>
  <si>
    <t>приложение 3</t>
  </si>
</sst>
</file>

<file path=xl/styles.xml><?xml version="1.0" encoding="utf-8"?>
<styleSheet xmlns="http://schemas.openxmlformats.org/spreadsheetml/2006/main">
  <numFmts count="3">
    <numFmt numFmtId="165" formatCode="[$-10419]#,##0.00"/>
    <numFmt numFmtId="166" formatCode="[$-10419]###\ ###\ ###\ ###\ ##0.00"/>
    <numFmt numFmtId="167" formatCode="0.0"/>
  </numFmts>
  <fonts count="23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3" fillId="0" borderId="0"/>
  </cellStyleXfs>
  <cellXfs count="63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right" wrapText="1" readingOrder="1"/>
    </xf>
    <xf numFmtId="166" fontId="7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11" fillId="0" borderId="7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2" fontId="5" fillId="0" borderId="2" xfId="1" applyNumberFormat="1" applyFont="1" applyFill="1" applyBorder="1" applyAlignment="1">
      <alignment horizontal="left" wrapText="1" readingOrder="1"/>
    </xf>
    <xf numFmtId="2" fontId="2" fillId="0" borderId="2" xfId="1" applyNumberFormat="1" applyFont="1" applyFill="1" applyBorder="1" applyAlignment="1">
      <alignment horizontal="center" wrapText="1" readingOrder="1"/>
    </xf>
    <xf numFmtId="0" fontId="14" fillId="0" borderId="0" xfId="0" applyFont="1" applyFill="1" applyBorder="1"/>
    <xf numFmtId="0" fontId="15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16" fillId="0" borderId="0" xfId="0" applyFont="1" applyFill="1" applyBorder="1"/>
    <xf numFmtId="0" fontId="15" fillId="0" borderId="0" xfId="1" applyNumberFormat="1" applyFont="1" applyFill="1" applyBorder="1" applyAlignment="1">
      <alignment horizont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9" fillId="0" borderId="2" xfId="1" applyNumberFormat="1" applyFont="1" applyFill="1" applyBorder="1" applyAlignment="1">
      <alignment horizontal="left" vertical="center" wrapText="1" readingOrder="1"/>
    </xf>
    <xf numFmtId="167" fontId="17" fillId="0" borderId="5" xfId="1" applyNumberFormat="1" applyFont="1" applyFill="1" applyBorder="1" applyAlignment="1">
      <alignment vertical="top" wrapText="1"/>
    </xf>
    <xf numFmtId="0" fontId="19" fillId="0" borderId="2" xfId="1" applyNumberFormat="1" applyFont="1" applyFill="1" applyBorder="1" applyAlignment="1">
      <alignment horizontal="left" wrapText="1" readingOrder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166" fontId="19" fillId="0" borderId="2" xfId="1" applyNumberFormat="1" applyFont="1" applyFill="1" applyBorder="1" applyAlignment="1">
      <alignment horizontal="right" wrapText="1" readingOrder="1"/>
    </xf>
    <xf numFmtId="0" fontId="14" fillId="0" borderId="5" xfId="1" applyNumberFormat="1" applyFont="1" applyFill="1" applyBorder="1" applyAlignment="1">
      <alignment vertical="top" wrapText="1"/>
    </xf>
    <xf numFmtId="167" fontId="19" fillId="0" borderId="2" xfId="1" applyNumberFormat="1" applyFont="1" applyFill="1" applyBorder="1" applyAlignment="1">
      <alignment horizontal="right" wrapText="1" readingOrder="1"/>
    </xf>
    <xf numFmtId="0" fontId="19" fillId="0" borderId="2" xfId="1" applyNumberFormat="1" applyFont="1" applyFill="1" applyBorder="1" applyAlignment="1">
      <alignment horizontal="right" wrapText="1" readingOrder="1"/>
    </xf>
    <xf numFmtId="0" fontId="21" fillId="0" borderId="6" xfId="1" applyNumberFormat="1" applyFont="1" applyFill="1" applyBorder="1" applyAlignment="1">
      <alignment horizontal="center" vertical="center" wrapText="1" readingOrder="1"/>
    </xf>
    <xf numFmtId="0" fontId="21" fillId="0" borderId="2" xfId="1" applyNumberFormat="1" applyFont="1" applyFill="1" applyBorder="1" applyAlignment="1">
      <alignment horizontal="center" vertical="center" wrapText="1" readingOrder="1"/>
    </xf>
    <xf numFmtId="0" fontId="21" fillId="0" borderId="2" xfId="1" applyNumberFormat="1" applyFont="1" applyFill="1" applyBorder="1" applyAlignment="1">
      <alignment horizontal="center" vertical="center" wrapText="1" readingOrder="1"/>
    </xf>
    <xf numFmtId="0" fontId="22" fillId="0" borderId="5" xfId="1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1" fillId="0" borderId="3" xfId="1" applyNumberFormat="1" applyFont="1" applyFill="1" applyBorder="1" applyAlignment="1">
      <alignment horizontal="center" vertical="center" wrapText="1" readingOrder="1"/>
    </xf>
    <xf numFmtId="0" fontId="22" fillId="0" borderId="4" xfId="1" applyNumberFormat="1" applyFont="1" applyFill="1" applyBorder="1" applyAlignment="1">
      <alignment vertical="top" wrapText="1"/>
    </xf>
    <xf numFmtId="0" fontId="22" fillId="0" borderId="4" xfId="1" applyNumberFormat="1" applyFont="1" applyFill="1" applyBorder="1" applyAlignment="1">
      <alignment vertical="top" wrapText="1"/>
    </xf>
    <xf numFmtId="0" fontId="21" fillId="0" borderId="2" xfId="1" applyNumberFormat="1" applyFont="1" applyFill="1" applyBorder="1" applyAlignment="1">
      <alignment horizontal="left" wrapText="1" readingOrder="1"/>
    </xf>
    <xf numFmtId="0" fontId="21" fillId="0" borderId="2" xfId="1" applyNumberFormat="1" applyFont="1" applyFill="1" applyBorder="1" applyAlignment="1">
      <alignment horizontal="center" wrapText="1" readingOrder="1"/>
    </xf>
    <xf numFmtId="165" fontId="21" fillId="0" borderId="2" xfId="1" applyNumberFormat="1" applyFont="1" applyFill="1" applyBorder="1" applyAlignment="1">
      <alignment horizontal="right" wrapText="1" readingOrder="1"/>
    </xf>
    <xf numFmtId="167" fontId="21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FFFF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showGridLines="0" tabSelected="1" workbookViewId="0">
      <selection activeCell="A162" sqref="A162"/>
    </sheetView>
  </sheetViews>
  <sheetFormatPr defaultRowHeight="15"/>
  <cols>
    <col min="1" max="1" width="44.28515625" customWidth="1"/>
    <col min="2" max="2" width="19.28515625" customWidth="1"/>
    <col min="3" max="3" width="19.5703125" customWidth="1"/>
    <col min="4" max="4" width="18.140625" customWidth="1"/>
    <col min="5" max="5" width="14.28515625" customWidth="1"/>
  </cols>
  <sheetData>
    <row r="1" spans="1:5" ht="15" customHeight="1">
      <c r="A1" s="20" t="s">
        <v>0</v>
      </c>
      <c r="B1" s="21"/>
      <c r="E1" s="34" t="s">
        <v>762</v>
      </c>
    </row>
    <row r="2" spans="1:5" ht="11.85" customHeight="1">
      <c r="A2" s="35" t="s">
        <v>0</v>
      </c>
      <c r="B2" s="36"/>
      <c r="C2" s="37"/>
      <c r="D2" s="37"/>
      <c r="E2" s="37"/>
    </row>
    <row r="3" spans="1:5" ht="16.899999999999999" customHeight="1">
      <c r="A3" s="38" t="s">
        <v>758</v>
      </c>
      <c r="B3" s="38"/>
      <c r="C3" s="38"/>
      <c r="D3" s="38"/>
      <c r="E3" s="38"/>
    </row>
    <row r="4" spans="1:5" ht="19.5" customHeight="1">
      <c r="A4" s="39" t="s">
        <v>759</v>
      </c>
      <c r="B4" s="39"/>
      <c r="C4" s="39"/>
      <c r="D4" s="39"/>
      <c r="E4" s="39"/>
    </row>
    <row r="5" spans="1:5" ht="15.75">
      <c r="A5" s="38" t="s">
        <v>760</v>
      </c>
      <c r="B5" s="38"/>
      <c r="C5" s="38"/>
      <c r="D5" s="38"/>
      <c r="E5" s="38"/>
    </row>
    <row r="6" spans="1:5" ht="16.149999999999999" customHeight="1">
      <c r="A6" s="35"/>
      <c r="B6" s="36"/>
      <c r="C6" s="37"/>
      <c r="D6" s="37"/>
      <c r="E6" s="37"/>
    </row>
    <row r="7" spans="1:5" ht="12.6" customHeight="1">
      <c r="A7" s="20"/>
      <c r="B7" s="21"/>
    </row>
    <row r="8" spans="1:5" ht="12.75" customHeight="1">
      <c r="A8" s="20"/>
      <c r="B8" s="21"/>
    </row>
    <row r="9" spans="1:5" ht="13.15" customHeight="1">
      <c r="A9" s="20"/>
      <c r="B9" s="21"/>
      <c r="E9" s="40" t="s">
        <v>761</v>
      </c>
    </row>
    <row r="10" spans="1:5" ht="13.7" customHeight="1">
      <c r="A10" s="20" t="s">
        <v>0</v>
      </c>
      <c r="B10" s="21"/>
    </row>
    <row r="11" spans="1:5" ht="14.45" customHeight="1">
      <c r="A11" s="22" t="s">
        <v>1</v>
      </c>
      <c r="B11" s="21"/>
      <c r="C11" s="21"/>
    </row>
    <row r="12" spans="1:5">
      <c r="A12" s="2" t="s">
        <v>0</v>
      </c>
      <c r="B12" s="2" t="s">
        <v>0</v>
      </c>
      <c r="C12" s="3"/>
      <c r="D12" s="23"/>
      <c r="E12" s="24"/>
    </row>
    <row r="13" spans="1:5" ht="63" customHeight="1">
      <c r="A13" s="4" t="s">
        <v>2</v>
      </c>
      <c r="B13" s="4" t="s">
        <v>4</v>
      </c>
      <c r="C13" s="1" t="s">
        <v>756</v>
      </c>
      <c r="D13" s="1" t="s">
        <v>757</v>
      </c>
      <c r="E13" s="1" t="s">
        <v>755</v>
      </c>
    </row>
    <row r="14" spans="1:5">
      <c r="A14" s="32" t="s">
        <v>26</v>
      </c>
      <c r="B14" s="33" t="s">
        <v>27</v>
      </c>
      <c r="C14" s="31">
        <v>504300677.79000002</v>
      </c>
      <c r="D14" s="31">
        <v>505400128.94</v>
      </c>
      <c r="E14" s="31">
        <f>D14/C14*100</f>
        <v>100.21801500541663</v>
      </c>
    </row>
    <row r="15" spans="1:5" ht="21.75">
      <c r="A15" s="32" t="s">
        <v>29</v>
      </c>
      <c r="B15" s="33" t="s">
        <v>30</v>
      </c>
      <c r="C15" s="31">
        <v>129726017.78</v>
      </c>
      <c r="D15" s="31">
        <v>134169973.65000001</v>
      </c>
      <c r="E15" s="31">
        <f t="shared" ref="E15:E40" si="0">D15/C15*100</f>
        <v>103.42564733431996</v>
      </c>
    </row>
    <row r="16" spans="1:5">
      <c r="A16" s="32" t="s">
        <v>31</v>
      </c>
      <c r="B16" s="33" t="s">
        <v>32</v>
      </c>
      <c r="C16" s="31">
        <v>119630900</v>
      </c>
      <c r="D16" s="31">
        <v>121255832.64</v>
      </c>
      <c r="E16" s="31">
        <f t="shared" si="0"/>
        <v>101.35828840207672</v>
      </c>
    </row>
    <row r="17" spans="1:5">
      <c r="A17" s="32" t="s">
        <v>33</v>
      </c>
      <c r="B17" s="33" t="s">
        <v>34</v>
      </c>
      <c r="C17" s="31">
        <v>119630900</v>
      </c>
      <c r="D17" s="31">
        <v>121255832.64</v>
      </c>
      <c r="E17" s="31">
        <f t="shared" si="0"/>
        <v>101.35828840207672</v>
      </c>
    </row>
    <row r="18" spans="1:5" ht="42.75">
      <c r="A18" s="32" t="s">
        <v>35</v>
      </c>
      <c r="B18" s="33" t="s">
        <v>36</v>
      </c>
      <c r="C18" s="31">
        <v>117306000</v>
      </c>
      <c r="D18" s="31">
        <v>119666475.04000001</v>
      </c>
      <c r="E18" s="31">
        <f t="shared" si="0"/>
        <v>102.0122372598162</v>
      </c>
    </row>
    <row r="19" spans="1:5" ht="63.75">
      <c r="A19" s="32" t="s">
        <v>37</v>
      </c>
      <c r="B19" s="33" t="s">
        <v>38</v>
      </c>
      <c r="C19" s="31">
        <v>96700</v>
      </c>
      <c r="D19" s="31">
        <v>443593.46</v>
      </c>
      <c r="E19" s="31">
        <f t="shared" si="0"/>
        <v>458.73160289555324</v>
      </c>
    </row>
    <row r="20" spans="1:5" ht="32.25">
      <c r="A20" s="32" t="s">
        <v>39</v>
      </c>
      <c r="B20" s="33" t="s">
        <v>40</v>
      </c>
      <c r="C20" s="31">
        <v>191500</v>
      </c>
      <c r="D20" s="31">
        <v>343772.64</v>
      </c>
      <c r="E20" s="31">
        <f t="shared" si="0"/>
        <v>179.51573890339426</v>
      </c>
    </row>
    <row r="21" spans="1:5" ht="53.25">
      <c r="A21" s="32" t="s">
        <v>41</v>
      </c>
      <c r="B21" s="33" t="s">
        <v>42</v>
      </c>
      <c r="C21" s="31">
        <v>2036700</v>
      </c>
      <c r="D21" s="31">
        <v>801991.5</v>
      </c>
      <c r="E21" s="31">
        <f t="shared" si="0"/>
        <v>39.377006922963616</v>
      </c>
    </row>
    <row r="22" spans="1:5">
      <c r="A22" s="32" t="s">
        <v>43</v>
      </c>
      <c r="B22" s="33" t="s">
        <v>44</v>
      </c>
      <c r="C22" s="31">
        <v>6321700</v>
      </c>
      <c r="D22" s="31">
        <v>6713571.8200000003</v>
      </c>
      <c r="E22" s="31">
        <f t="shared" si="0"/>
        <v>106.1988360725754</v>
      </c>
    </row>
    <row r="23" spans="1:5" ht="21.75">
      <c r="A23" s="32" t="s">
        <v>45</v>
      </c>
      <c r="B23" s="33" t="s">
        <v>46</v>
      </c>
      <c r="C23" s="31">
        <v>5233600</v>
      </c>
      <c r="D23" s="31">
        <v>5395732.9800000004</v>
      </c>
      <c r="E23" s="31">
        <f t="shared" si="0"/>
        <v>103.09792456435343</v>
      </c>
    </row>
    <row r="24" spans="1:5" ht="21.75">
      <c r="A24" s="32" t="s">
        <v>47</v>
      </c>
      <c r="B24" s="33" t="s">
        <v>48</v>
      </c>
      <c r="C24" s="31">
        <v>4875100</v>
      </c>
      <c r="D24" s="31">
        <v>4708112.8</v>
      </c>
      <c r="E24" s="31">
        <f t="shared" si="0"/>
        <v>96.574691801193808</v>
      </c>
    </row>
    <row r="25" spans="1:5" ht="21.75">
      <c r="A25" s="32" t="s">
        <v>47</v>
      </c>
      <c r="B25" s="33" t="s">
        <v>49</v>
      </c>
      <c r="C25" s="31">
        <v>4875100</v>
      </c>
      <c r="D25" s="31">
        <v>4708112.8</v>
      </c>
      <c r="E25" s="31">
        <f t="shared" si="0"/>
        <v>96.574691801193808</v>
      </c>
    </row>
    <row r="26" spans="1:5" ht="21.75">
      <c r="A26" s="32" t="s">
        <v>50</v>
      </c>
      <c r="B26" s="33" t="s">
        <v>51</v>
      </c>
      <c r="C26" s="31">
        <v>358500</v>
      </c>
      <c r="D26" s="31">
        <v>687620.18</v>
      </c>
      <c r="E26" s="31">
        <f t="shared" si="0"/>
        <v>191.80479218967923</v>
      </c>
    </row>
    <row r="27" spans="1:5" ht="42.75">
      <c r="A27" s="32" t="s">
        <v>52</v>
      </c>
      <c r="B27" s="33" t="s">
        <v>53</v>
      </c>
      <c r="C27" s="31">
        <v>358500</v>
      </c>
      <c r="D27" s="31">
        <v>687620.18</v>
      </c>
      <c r="E27" s="31">
        <f t="shared" si="0"/>
        <v>191.80479218967923</v>
      </c>
    </row>
    <row r="28" spans="1:5">
      <c r="A28" s="32" t="s">
        <v>54</v>
      </c>
      <c r="B28" s="33" t="s">
        <v>55</v>
      </c>
      <c r="C28" s="31">
        <v>457000</v>
      </c>
      <c r="D28" s="31">
        <v>493908.89</v>
      </c>
      <c r="E28" s="31">
        <f t="shared" si="0"/>
        <v>108.07634354485778</v>
      </c>
    </row>
    <row r="29" spans="1:5">
      <c r="A29" s="32" t="s">
        <v>54</v>
      </c>
      <c r="B29" s="33" t="s">
        <v>56</v>
      </c>
      <c r="C29" s="31">
        <v>457000</v>
      </c>
      <c r="D29" s="31">
        <v>493522.22</v>
      </c>
      <c r="E29" s="31">
        <f t="shared" si="0"/>
        <v>107.99173304157547</v>
      </c>
    </row>
    <row r="30" spans="1:5" ht="21.75">
      <c r="A30" s="32" t="s">
        <v>57</v>
      </c>
      <c r="B30" s="33" t="s">
        <v>58</v>
      </c>
      <c r="C30" s="31" t="s">
        <v>28</v>
      </c>
      <c r="D30" s="31">
        <v>386.67</v>
      </c>
      <c r="E30" s="31"/>
    </row>
    <row r="31" spans="1:5">
      <c r="A31" s="32" t="s">
        <v>59</v>
      </c>
      <c r="B31" s="33" t="s">
        <v>60</v>
      </c>
      <c r="C31" s="31">
        <v>2600</v>
      </c>
      <c r="D31" s="31">
        <v>15420.91</v>
      </c>
      <c r="E31" s="31">
        <f t="shared" si="0"/>
        <v>593.11192307692306</v>
      </c>
    </row>
    <row r="32" spans="1:5">
      <c r="A32" s="32" t="s">
        <v>59</v>
      </c>
      <c r="B32" s="33" t="s">
        <v>61</v>
      </c>
      <c r="C32" s="31">
        <v>2600</v>
      </c>
      <c r="D32" s="31">
        <v>15420.91</v>
      </c>
      <c r="E32" s="31">
        <f t="shared" si="0"/>
        <v>593.11192307692306</v>
      </c>
    </row>
    <row r="33" spans="1:5" ht="21.75">
      <c r="A33" s="32" t="s">
        <v>62</v>
      </c>
      <c r="B33" s="33" t="s">
        <v>63</v>
      </c>
      <c r="C33" s="31">
        <v>628500</v>
      </c>
      <c r="D33" s="31">
        <v>808509.04</v>
      </c>
      <c r="E33" s="31">
        <f t="shared" si="0"/>
        <v>128.64105648369133</v>
      </c>
    </row>
    <row r="34" spans="1:5" ht="21.75">
      <c r="A34" s="32" t="s">
        <v>64</v>
      </c>
      <c r="B34" s="33" t="s">
        <v>65</v>
      </c>
      <c r="C34" s="31">
        <v>628500</v>
      </c>
      <c r="D34" s="31">
        <v>808509.04</v>
      </c>
      <c r="E34" s="31">
        <f t="shared" si="0"/>
        <v>128.64105648369133</v>
      </c>
    </row>
    <row r="35" spans="1:5">
      <c r="A35" s="32" t="s">
        <v>66</v>
      </c>
      <c r="B35" s="33" t="s">
        <v>67</v>
      </c>
      <c r="C35" s="31">
        <v>741000</v>
      </c>
      <c r="D35" s="31">
        <v>810893.76</v>
      </c>
      <c r="E35" s="31">
        <f t="shared" si="0"/>
        <v>109.43235627530366</v>
      </c>
    </row>
    <row r="36" spans="1:5" ht="21.75">
      <c r="A36" s="32" t="s">
        <v>68</v>
      </c>
      <c r="B36" s="33" t="s">
        <v>69</v>
      </c>
      <c r="C36" s="31">
        <v>741000</v>
      </c>
      <c r="D36" s="31">
        <v>810893.76</v>
      </c>
      <c r="E36" s="31">
        <f t="shared" si="0"/>
        <v>109.43235627530366</v>
      </c>
    </row>
    <row r="37" spans="1:5" ht="32.25">
      <c r="A37" s="32" t="s">
        <v>70</v>
      </c>
      <c r="B37" s="33" t="s">
        <v>71</v>
      </c>
      <c r="C37" s="31">
        <v>741000</v>
      </c>
      <c r="D37" s="31">
        <v>810893.76</v>
      </c>
      <c r="E37" s="31">
        <f t="shared" si="0"/>
        <v>109.43235627530366</v>
      </c>
    </row>
    <row r="38" spans="1:5" ht="21.75">
      <c r="A38" s="32" t="s">
        <v>72</v>
      </c>
      <c r="B38" s="33" t="s">
        <v>73</v>
      </c>
      <c r="C38" s="31">
        <v>2311000</v>
      </c>
      <c r="D38" s="31">
        <v>3712039.23</v>
      </c>
      <c r="E38" s="31">
        <f t="shared" si="0"/>
        <v>160.62480441367373</v>
      </c>
    </row>
    <row r="39" spans="1:5" ht="53.25">
      <c r="A39" s="32" t="s">
        <v>74</v>
      </c>
      <c r="B39" s="33" t="s">
        <v>75</v>
      </c>
      <c r="C39" s="31">
        <v>2301000</v>
      </c>
      <c r="D39" s="31">
        <v>3584986.67</v>
      </c>
      <c r="E39" s="31">
        <f t="shared" si="0"/>
        <v>155.80124598000867</v>
      </c>
    </row>
    <row r="40" spans="1:5" ht="42.75">
      <c r="A40" s="32" t="s">
        <v>76</v>
      </c>
      <c r="B40" s="33" t="s">
        <v>77</v>
      </c>
      <c r="C40" s="31">
        <v>891700</v>
      </c>
      <c r="D40" s="31">
        <v>2554733.85</v>
      </c>
      <c r="E40" s="31">
        <f t="shared" si="0"/>
        <v>286.50149714029385</v>
      </c>
    </row>
    <row r="41" spans="1:5" ht="53.25">
      <c r="A41" s="32" t="s">
        <v>78</v>
      </c>
      <c r="B41" s="33" t="s">
        <v>79</v>
      </c>
      <c r="C41" s="31">
        <v>611700</v>
      </c>
      <c r="D41" s="31">
        <v>2393017.14</v>
      </c>
      <c r="E41" s="31">
        <f t="shared" ref="E41:E92" si="1">D41/C41*100</f>
        <v>391.20764100049047</v>
      </c>
    </row>
    <row r="42" spans="1:5" ht="53.25">
      <c r="A42" s="32" t="s">
        <v>80</v>
      </c>
      <c r="B42" s="33" t="s">
        <v>81</v>
      </c>
      <c r="C42" s="31">
        <v>280000</v>
      </c>
      <c r="D42" s="31">
        <v>161716.71</v>
      </c>
      <c r="E42" s="31">
        <f t="shared" si="1"/>
        <v>57.755967857142856</v>
      </c>
    </row>
    <row r="43" spans="1:5" ht="53.25">
      <c r="A43" s="32" t="s">
        <v>82</v>
      </c>
      <c r="B43" s="33" t="s">
        <v>83</v>
      </c>
      <c r="C43" s="31">
        <v>185000</v>
      </c>
      <c r="D43" s="31">
        <v>13405.94</v>
      </c>
      <c r="E43" s="31">
        <f t="shared" si="1"/>
        <v>7.2464540540540536</v>
      </c>
    </row>
    <row r="44" spans="1:5" ht="42.75">
      <c r="A44" s="32" t="s">
        <v>84</v>
      </c>
      <c r="B44" s="33" t="s">
        <v>85</v>
      </c>
      <c r="C44" s="31">
        <v>185000</v>
      </c>
      <c r="D44" s="31">
        <v>13405.94</v>
      </c>
      <c r="E44" s="31">
        <f t="shared" si="1"/>
        <v>7.2464540540540536</v>
      </c>
    </row>
    <row r="45" spans="1:5" ht="53.25">
      <c r="A45" s="32" t="s">
        <v>86</v>
      </c>
      <c r="B45" s="33" t="s">
        <v>87</v>
      </c>
      <c r="C45" s="31">
        <v>1224300</v>
      </c>
      <c r="D45" s="31">
        <v>1016846.88</v>
      </c>
      <c r="E45" s="31">
        <f t="shared" si="1"/>
        <v>83.055368782161239</v>
      </c>
    </row>
    <row r="46" spans="1:5" ht="42.75">
      <c r="A46" s="32" t="s">
        <v>88</v>
      </c>
      <c r="B46" s="33" t="s">
        <v>89</v>
      </c>
      <c r="C46" s="31">
        <v>1224300</v>
      </c>
      <c r="D46" s="31">
        <v>1016846.88</v>
      </c>
      <c r="E46" s="31">
        <f t="shared" si="1"/>
        <v>83.055368782161239</v>
      </c>
    </row>
    <row r="47" spans="1:5">
      <c r="A47" s="32" t="s">
        <v>90</v>
      </c>
      <c r="B47" s="33" t="s">
        <v>91</v>
      </c>
      <c r="C47" s="31">
        <v>10000</v>
      </c>
      <c r="D47" s="31">
        <v>127052.56</v>
      </c>
      <c r="E47" s="31">
        <f t="shared" si="1"/>
        <v>1270.5255999999999</v>
      </c>
    </row>
    <row r="48" spans="1:5" ht="32.25">
      <c r="A48" s="32" t="s">
        <v>92</v>
      </c>
      <c r="B48" s="33" t="s">
        <v>93</v>
      </c>
      <c r="C48" s="31">
        <v>10000</v>
      </c>
      <c r="D48" s="31">
        <v>127052.56</v>
      </c>
      <c r="E48" s="31">
        <f t="shared" si="1"/>
        <v>1270.5255999999999</v>
      </c>
    </row>
    <row r="49" spans="1:5" ht="32.25">
      <c r="A49" s="32" t="s">
        <v>94</v>
      </c>
      <c r="B49" s="33" t="s">
        <v>95</v>
      </c>
      <c r="C49" s="31">
        <v>10000</v>
      </c>
      <c r="D49" s="31">
        <v>127052.56</v>
      </c>
      <c r="E49" s="31">
        <f t="shared" si="1"/>
        <v>1270.5255999999999</v>
      </c>
    </row>
    <row r="50" spans="1:5">
      <c r="A50" s="32" t="s">
        <v>96</v>
      </c>
      <c r="B50" s="33" t="s">
        <v>97</v>
      </c>
      <c r="C50" s="31">
        <v>91200</v>
      </c>
      <c r="D50" s="31">
        <v>42939.94</v>
      </c>
      <c r="E50" s="31">
        <f t="shared" si="1"/>
        <v>47.083267543859655</v>
      </c>
    </row>
    <row r="51" spans="1:5">
      <c r="A51" s="32" t="s">
        <v>98</v>
      </c>
      <c r="B51" s="33" t="s">
        <v>99</v>
      </c>
      <c r="C51" s="31">
        <v>91200</v>
      </c>
      <c r="D51" s="31">
        <v>42939.94</v>
      </c>
      <c r="E51" s="31">
        <f t="shared" si="1"/>
        <v>47.083267543859655</v>
      </c>
    </row>
    <row r="52" spans="1:5" ht="21.75">
      <c r="A52" s="32" t="s">
        <v>100</v>
      </c>
      <c r="B52" s="33" t="s">
        <v>101</v>
      </c>
      <c r="C52" s="31">
        <v>83000</v>
      </c>
      <c r="D52" s="31">
        <v>33975.980000000003</v>
      </c>
      <c r="E52" s="31">
        <f t="shared" si="1"/>
        <v>40.934915662650603</v>
      </c>
    </row>
    <row r="53" spans="1:5">
      <c r="A53" s="32" t="s">
        <v>102</v>
      </c>
      <c r="B53" s="33" t="s">
        <v>103</v>
      </c>
      <c r="C53" s="31">
        <v>0</v>
      </c>
      <c r="D53" s="31">
        <v>1883.49</v>
      </c>
      <c r="E53" s="31"/>
    </row>
    <row r="54" spans="1:5">
      <c r="A54" s="32" t="s">
        <v>104</v>
      </c>
      <c r="B54" s="33" t="s">
        <v>105</v>
      </c>
      <c r="C54" s="31">
        <v>8200</v>
      </c>
      <c r="D54" s="31">
        <v>7080.47</v>
      </c>
      <c r="E54" s="31">
        <f t="shared" si="1"/>
        <v>86.347195121951231</v>
      </c>
    </row>
    <row r="55" spans="1:5">
      <c r="A55" s="32" t="s">
        <v>106</v>
      </c>
      <c r="B55" s="33" t="s">
        <v>107</v>
      </c>
      <c r="C55" s="31">
        <v>8200</v>
      </c>
      <c r="D55" s="31">
        <v>7080.47</v>
      </c>
      <c r="E55" s="31">
        <f t="shared" si="1"/>
        <v>86.347195121951231</v>
      </c>
    </row>
    <row r="56" spans="1:5" ht="21.75">
      <c r="A56" s="32" t="s">
        <v>108</v>
      </c>
      <c r="B56" s="33" t="s">
        <v>109</v>
      </c>
      <c r="C56" s="31">
        <v>71383.23</v>
      </c>
      <c r="D56" s="31">
        <v>66383.23</v>
      </c>
      <c r="E56" s="31">
        <f t="shared" si="1"/>
        <v>92.995553717588848</v>
      </c>
    </row>
    <row r="57" spans="1:5">
      <c r="A57" s="32" t="s">
        <v>110</v>
      </c>
      <c r="B57" s="33" t="s">
        <v>111</v>
      </c>
      <c r="C57" s="31">
        <v>71383.23</v>
      </c>
      <c r="D57" s="31">
        <v>66383.23</v>
      </c>
      <c r="E57" s="31">
        <f t="shared" si="1"/>
        <v>92.995553717588848</v>
      </c>
    </row>
    <row r="58" spans="1:5">
      <c r="A58" s="32" t="s">
        <v>112</v>
      </c>
      <c r="B58" s="33" t="s">
        <v>113</v>
      </c>
      <c r="C58" s="31">
        <v>71383.23</v>
      </c>
      <c r="D58" s="31">
        <v>66383.23</v>
      </c>
      <c r="E58" s="31">
        <f t="shared" si="1"/>
        <v>92.995553717588848</v>
      </c>
    </row>
    <row r="59" spans="1:5" ht="21.75">
      <c r="A59" s="32" t="s">
        <v>114</v>
      </c>
      <c r="B59" s="33" t="s">
        <v>115</v>
      </c>
      <c r="C59" s="31">
        <v>71383.23</v>
      </c>
      <c r="D59" s="31">
        <v>66383.23</v>
      </c>
      <c r="E59" s="31">
        <f t="shared" si="1"/>
        <v>92.995553717588848</v>
      </c>
    </row>
    <row r="60" spans="1:5" ht="21.75">
      <c r="A60" s="32" t="s">
        <v>116</v>
      </c>
      <c r="B60" s="33" t="s">
        <v>117</v>
      </c>
      <c r="C60" s="31">
        <v>300000</v>
      </c>
      <c r="D60" s="31">
        <v>1100987.55</v>
      </c>
      <c r="E60" s="31">
        <f t="shared" si="1"/>
        <v>366.99585000000002</v>
      </c>
    </row>
    <row r="61" spans="1:5" ht="53.25">
      <c r="A61" s="32" t="s">
        <v>118</v>
      </c>
      <c r="B61" s="33" t="s">
        <v>119</v>
      </c>
      <c r="C61" s="31">
        <v>70000</v>
      </c>
      <c r="D61" s="31">
        <v>186505.67</v>
      </c>
      <c r="E61" s="31">
        <f t="shared" si="1"/>
        <v>266.43667142857146</v>
      </c>
    </row>
    <row r="62" spans="1:5" ht="63.75">
      <c r="A62" s="32" t="s">
        <v>120</v>
      </c>
      <c r="B62" s="33" t="s">
        <v>121</v>
      </c>
      <c r="C62" s="31">
        <v>70000</v>
      </c>
      <c r="D62" s="31">
        <v>184000</v>
      </c>
      <c r="E62" s="31">
        <f t="shared" si="1"/>
        <v>262.85714285714283</v>
      </c>
    </row>
    <row r="63" spans="1:5" ht="53.25">
      <c r="A63" s="32" t="s">
        <v>122</v>
      </c>
      <c r="B63" s="33" t="s">
        <v>123</v>
      </c>
      <c r="C63" s="31">
        <v>70000</v>
      </c>
      <c r="D63" s="31">
        <v>184000</v>
      </c>
      <c r="E63" s="31">
        <f t="shared" si="1"/>
        <v>262.85714285714283</v>
      </c>
    </row>
    <row r="64" spans="1:5" ht="53.25">
      <c r="A64" s="32" t="s">
        <v>124</v>
      </c>
      <c r="B64" s="33" t="s">
        <v>125</v>
      </c>
      <c r="C64" s="31" t="s">
        <v>28</v>
      </c>
      <c r="D64" s="31" t="s">
        <v>28</v>
      </c>
      <c r="E64" s="31"/>
    </row>
    <row r="65" spans="1:5" ht="53.25">
      <c r="A65" s="32" t="s">
        <v>126</v>
      </c>
      <c r="B65" s="33" t="s">
        <v>127</v>
      </c>
      <c r="C65" s="31" t="s">
        <v>28</v>
      </c>
      <c r="D65" s="31">
        <v>2505.67</v>
      </c>
      <c r="E65" s="31"/>
    </row>
    <row r="66" spans="1:5" ht="53.25">
      <c r="A66" s="32" t="s">
        <v>128</v>
      </c>
      <c r="B66" s="33" t="s">
        <v>129</v>
      </c>
      <c r="C66" s="31" t="s">
        <v>28</v>
      </c>
      <c r="D66" s="31">
        <v>2505.67</v>
      </c>
      <c r="E66" s="31"/>
    </row>
    <row r="67" spans="1:5" ht="21.75">
      <c r="A67" s="32" t="s">
        <v>130</v>
      </c>
      <c r="B67" s="33" t="s">
        <v>131</v>
      </c>
      <c r="C67" s="31">
        <v>230000</v>
      </c>
      <c r="D67" s="31">
        <v>914481.88</v>
      </c>
      <c r="E67" s="31">
        <f t="shared" si="1"/>
        <v>397.6008173913043</v>
      </c>
    </row>
    <row r="68" spans="1:5" ht="32.25">
      <c r="A68" s="32" t="s">
        <v>132</v>
      </c>
      <c r="B68" s="33" t="s">
        <v>133</v>
      </c>
      <c r="C68" s="31">
        <v>230000</v>
      </c>
      <c r="D68" s="31">
        <v>875274.5</v>
      </c>
      <c r="E68" s="31">
        <f t="shared" si="1"/>
        <v>380.55413043478256</v>
      </c>
    </row>
    <row r="69" spans="1:5" ht="32.25">
      <c r="A69" s="32" t="s">
        <v>134</v>
      </c>
      <c r="B69" s="33" t="s">
        <v>135</v>
      </c>
      <c r="C69" s="31">
        <v>160000</v>
      </c>
      <c r="D69" s="31">
        <v>743501.67</v>
      </c>
      <c r="E69" s="31">
        <f t="shared" si="1"/>
        <v>464.68854375000001</v>
      </c>
    </row>
    <row r="70" spans="1:5" ht="32.25">
      <c r="A70" s="32" t="s">
        <v>136</v>
      </c>
      <c r="B70" s="33" t="s">
        <v>137</v>
      </c>
      <c r="C70" s="31">
        <v>70000</v>
      </c>
      <c r="D70" s="31">
        <v>131772.82999999999</v>
      </c>
      <c r="E70" s="31">
        <f t="shared" si="1"/>
        <v>188.24689999999998</v>
      </c>
    </row>
    <row r="71" spans="1:5" ht="32.25">
      <c r="A71" s="32" t="s">
        <v>138</v>
      </c>
      <c r="B71" s="33" t="s">
        <v>139</v>
      </c>
      <c r="C71" s="31" t="s">
        <v>28</v>
      </c>
      <c r="D71" s="31">
        <v>39207.379999999997</v>
      </c>
      <c r="E71" s="31"/>
    </row>
    <row r="72" spans="1:5" ht="32.25">
      <c r="A72" s="32" t="s">
        <v>140</v>
      </c>
      <c r="B72" s="33" t="s">
        <v>141</v>
      </c>
      <c r="C72" s="31" t="s">
        <v>28</v>
      </c>
      <c r="D72" s="31">
        <v>39207.379999999997</v>
      </c>
      <c r="E72" s="31"/>
    </row>
    <row r="73" spans="1:5">
      <c r="A73" s="32" t="s">
        <v>142</v>
      </c>
      <c r="B73" s="33" t="s">
        <v>143</v>
      </c>
      <c r="C73" s="31">
        <v>33400</v>
      </c>
      <c r="D73" s="31">
        <v>229185.04</v>
      </c>
      <c r="E73" s="31">
        <f t="shared" si="1"/>
        <v>686.18275449101804</v>
      </c>
    </row>
    <row r="74" spans="1:5" ht="21.75">
      <c r="A74" s="32" t="s">
        <v>144</v>
      </c>
      <c r="B74" s="33" t="s">
        <v>145</v>
      </c>
      <c r="C74" s="31">
        <v>24400</v>
      </c>
      <c r="D74" s="31">
        <v>216400</v>
      </c>
      <c r="E74" s="31">
        <f t="shared" si="1"/>
        <v>886.88524590163934</v>
      </c>
    </row>
    <row r="75" spans="1:5" ht="32.25">
      <c r="A75" s="32" t="s">
        <v>146</v>
      </c>
      <c r="B75" s="33" t="s">
        <v>147</v>
      </c>
      <c r="C75" s="31">
        <v>2000</v>
      </c>
      <c r="D75" s="31">
        <v>13100</v>
      </c>
      <c r="E75" s="31">
        <f t="shared" si="1"/>
        <v>655</v>
      </c>
    </row>
    <row r="76" spans="1:5" ht="53.25">
      <c r="A76" s="32" t="s">
        <v>148</v>
      </c>
      <c r="B76" s="33" t="s">
        <v>149</v>
      </c>
      <c r="C76" s="31">
        <v>2000</v>
      </c>
      <c r="D76" s="31">
        <v>13100</v>
      </c>
      <c r="E76" s="31">
        <f t="shared" si="1"/>
        <v>655</v>
      </c>
    </row>
    <row r="77" spans="1:5" ht="53.25">
      <c r="A77" s="32" t="s">
        <v>150</v>
      </c>
      <c r="B77" s="33" t="s">
        <v>151</v>
      </c>
      <c r="C77" s="31">
        <v>6000</v>
      </c>
      <c r="D77" s="31">
        <v>3750</v>
      </c>
      <c r="E77" s="31">
        <f t="shared" si="1"/>
        <v>62.5</v>
      </c>
    </row>
    <row r="78" spans="1:5" ht="63.75">
      <c r="A78" s="32" t="s">
        <v>152</v>
      </c>
      <c r="B78" s="33" t="s">
        <v>153</v>
      </c>
      <c r="C78" s="31">
        <v>6000</v>
      </c>
      <c r="D78" s="31">
        <v>3750</v>
      </c>
      <c r="E78" s="31">
        <f t="shared" si="1"/>
        <v>62.5</v>
      </c>
    </row>
    <row r="79" spans="1:5" ht="32.25">
      <c r="A79" s="32" t="s">
        <v>154</v>
      </c>
      <c r="B79" s="33" t="s">
        <v>155</v>
      </c>
      <c r="C79" s="31">
        <v>1700</v>
      </c>
      <c r="D79" s="31">
        <v>2000</v>
      </c>
      <c r="E79" s="31">
        <f t="shared" si="1"/>
        <v>117.64705882352942</v>
      </c>
    </row>
    <row r="80" spans="1:5" ht="53.25">
      <c r="A80" s="32" t="s">
        <v>156</v>
      </c>
      <c r="B80" s="33" t="s">
        <v>157</v>
      </c>
      <c r="C80" s="31">
        <v>1700</v>
      </c>
      <c r="D80" s="31">
        <v>2000</v>
      </c>
      <c r="E80" s="31">
        <f t="shared" si="1"/>
        <v>117.64705882352942</v>
      </c>
    </row>
    <row r="81" spans="1:5" ht="42.75">
      <c r="A81" s="32" t="s">
        <v>158</v>
      </c>
      <c r="B81" s="33" t="s">
        <v>159</v>
      </c>
      <c r="C81" s="31" t="s">
        <v>28</v>
      </c>
      <c r="D81" s="31">
        <v>53500</v>
      </c>
      <c r="E81" s="31"/>
    </row>
    <row r="82" spans="1:5" ht="53.25">
      <c r="A82" s="32" t="s">
        <v>160</v>
      </c>
      <c r="B82" s="33" t="s">
        <v>161</v>
      </c>
      <c r="C82" s="31" t="s">
        <v>28</v>
      </c>
      <c r="D82" s="31">
        <v>53500</v>
      </c>
      <c r="E82" s="31"/>
    </row>
    <row r="83" spans="1:5" ht="32.25">
      <c r="A83" s="32" t="s">
        <v>162</v>
      </c>
      <c r="B83" s="33" t="s">
        <v>163</v>
      </c>
      <c r="C83" s="31" t="s">
        <v>28</v>
      </c>
      <c r="D83" s="31">
        <v>12000</v>
      </c>
      <c r="E83" s="31"/>
    </row>
    <row r="84" spans="1:5" ht="53.25">
      <c r="A84" s="32" t="s">
        <v>164</v>
      </c>
      <c r="B84" s="33" t="s">
        <v>165</v>
      </c>
      <c r="C84" s="31" t="s">
        <v>28</v>
      </c>
      <c r="D84" s="31">
        <v>12000</v>
      </c>
      <c r="E84" s="31"/>
    </row>
    <row r="85" spans="1:5" ht="42.75">
      <c r="A85" s="32" t="s">
        <v>166</v>
      </c>
      <c r="B85" s="33" t="s">
        <v>167</v>
      </c>
      <c r="C85" s="31" t="s">
        <v>28</v>
      </c>
      <c r="D85" s="31">
        <v>10000</v>
      </c>
      <c r="E85" s="31"/>
    </row>
    <row r="86" spans="1:5" ht="74.25">
      <c r="A86" s="32" t="s">
        <v>168</v>
      </c>
      <c r="B86" s="33" t="s">
        <v>169</v>
      </c>
      <c r="C86" s="31" t="s">
        <v>28</v>
      </c>
      <c r="D86" s="31">
        <v>10000</v>
      </c>
      <c r="E86" s="31"/>
    </row>
    <row r="87" spans="1:5" ht="42.75">
      <c r="A87" s="32" t="s">
        <v>170</v>
      </c>
      <c r="B87" s="33" t="s">
        <v>171</v>
      </c>
      <c r="C87" s="31" t="s">
        <v>28</v>
      </c>
      <c r="D87" s="31">
        <v>9750</v>
      </c>
      <c r="E87" s="31"/>
    </row>
    <row r="88" spans="1:5" ht="53.25">
      <c r="A88" s="32" t="s">
        <v>172</v>
      </c>
      <c r="B88" s="33" t="s">
        <v>173</v>
      </c>
      <c r="C88" s="31" t="s">
        <v>28</v>
      </c>
      <c r="D88" s="31">
        <v>9750</v>
      </c>
      <c r="E88" s="31"/>
    </row>
    <row r="89" spans="1:5" ht="32.25">
      <c r="A89" s="32" t="s">
        <v>174</v>
      </c>
      <c r="B89" s="33" t="s">
        <v>175</v>
      </c>
      <c r="C89" s="31">
        <v>11000</v>
      </c>
      <c r="D89" s="31">
        <v>79100</v>
      </c>
      <c r="E89" s="31">
        <f t="shared" si="1"/>
        <v>719.09090909090901</v>
      </c>
    </row>
    <row r="90" spans="1:5" ht="53.25">
      <c r="A90" s="32" t="s">
        <v>176</v>
      </c>
      <c r="B90" s="33" t="s">
        <v>177</v>
      </c>
      <c r="C90" s="31">
        <v>11000</v>
      </c>
      <c r="D90" s="31">
        <v>79100</v>
      </c>
      <c r="E90" s="31">
        <f t="shared" si="1"/>
        <v>719.09090909090901</v>
      </c>
    </row>
    <row r="91" spans="1:5" ht="42.75">
      <c r="A91" s="32" t="s">
        <v>178</v>
      </c>
      <c r="B91" s="33" t="s">
        <v>179</v>
      </c>
      <c r="C91" s="31">
        <v>3700</v>
      </c>
      <c r="D91" s="31">
        <v>33200</v>
      </c>
      <c r="E91" s="31">
        <f t="shared" si="1"/>
        <v>897.2972972972974</v>
      </c>
    </row>
    <row r="92" spans="1:5" ht="53.25">
      <c r="A92" s="32" t="s">
        <v>180</v>
      </c>
      <c r="B92" s="33" t="s">
        <v>181</v>
      </c>
      <c r="C92" s="31">
        <v>3700</v>
      </c>
      <c r="D92" s="31">
        <v>33200</v>
      </c>
      <c r="E92" s="31">
        <f t="shared" si="1"/>
        <v>897.2972972972974</v>
      </c>
    </row>
    <row r="93" spans="1:5">
      <c r="A93" s="32" t="s">
        <v>182</v>
      </c>
      <c r="B93" s="33" t="s">
        <v>183</v>
      </c>
      <c r="C93" s="31">
        <v>9000</v>
      </c>
      <c r="D93" s="31">
        <v>0.04</v>
      </c>
      <c r="E93" s="31">
        <f t="shared" ref="E93:E131" si="2">D93/C93*100</f>
        <v>4.4444444444444441E-4</v>
      </c>
    </row>
    <row r="94" spans="1:5" ht="21.75">
      <c r="A94" s="32" t="s">
        <v>184</v>
      </c>
      <c r="B94" s="33" t="s">
        <v>185</v>
      </c>
      <c r="C94" s="31">
        <v>9000</v>
      </c>
      <c r="D94" s="31" t="s">
        <v>28</v>
      </c>
      <c r="E94" s="31"/>
    </row>
    <row r="95" spans="1:5" ht="95.25">
      <c r="A95" s="32" t="s">
        <v>186</v>
      </c>
      <c r="B95" s="33" t="s">
        <v>187</v>
      </c>
      <c r="C95" s="31">
        <v>9000</v>
      </c>
      <c r="D95" s="31" t="s">
        <v>28</v>
      </c>
      <c r="E95" s="31"/>
    </row>
    <row r="96" spans="1:5" ht="32.25">
      <c r="A96" s="32" t="s">
        <v>188</v>
      </c>
      <c r="B96" s="33" t="s">
        <v>189</v>
      </c>
      <c r="C96" s="31" t="s">
        <v>28</v>
      </c>
      <c r="D96" s="31" t="s">
        <v>28</v>
      </c>
      <c r="E96" s="31"/>
    </row>
    <row r="97" spans="1:5" ht="42.75">
      <c r="A97" s="32" t="s">
        <v>190</v>
      </c>
      <c r="B97" s="33" t="s">
        <v>191</v>
      </c>
      <c r="C97" s="31" t="s">
        <v>28</v>
      </c>
      <c r="D97" s="31">
        <v>0.04</v>
      </c>
      <c r="E97" s="31"/>
    </row>
    <row r="98" spans="1:5" ht="42.75">
      <c r="A98" s="32" t="s">
        <v>192</v>
      </c>
      <c r="B98" s="33" t="s">
        <v>193</v>
      </c>
      <c r="C98" s="31" t="s">
        <v>28</v>
      </c>
      <c r="D98" s="31">
        <v>0.04</v>
      </c>
      <c r="E98" s="31"/>
    </row>
    <row r="99" spans="1:5">
      <c r="A99" s="32" t="s">
        <v>194</v>
      </c>
      <c r="B99" s="33" t="s">
        <v>195</v>
      </c>
      <c r="C99" s="31" t="s">
        <v>28</v>
      </c>
      <c r="D99" s="31">
        <v>12785</v>
      </c>
      <c r="E99" s="31"/>
    </row>
    <row r="100" spans="1:5" ht="63.75">
      <c r="A100" s="32" t="s">
        <v>196</v>
      </c>
      <c r="B100" s="33" t="s">
        <v>197</v>
      </c>
      <c r="C100" s="31" t="s">
        <v>28</v>
      </c>
      <c r="D100" s="31">
        <v>12785</v>
      </c>
      <c r="E100" s="31"/>
    </row>
    <row r="101" spans="1:5">
      <c r="A101" s="32" t="s">
        <v>198</v>
      </c>
      <c r="B101" s="33" t="s">
        <v>199</v>
      </c>
      <c r="C101" s="31">
        <v>225434.55</v>
      </c>
      <c r="D101" s="31">
        <v>238140.44</v>
      </c>
      <c r="E101" s="31">
        <f t="shared" si="2"/>
        <v>105.63617688592987</v>
      </c>
    </row>
    <row r="102" spans="1:5">
      <c r="A102" s="32" t="s">
        <v>200</v>
      </c>
      <c r="B102" s="33" t="s">
        <v>201</v>
      </c>
      <c r="C102" s="31" t="s">
        <v>28</v>
      </c>
      <c r="D102" s="31">
        <v>12705.89</v>
      </c>
      <c r="E102" s="31"/>
    </row>
    <row r="103" spans="1:5">
      <c r="A103" s="32" t="s">
        <v>202</v>
      </c>
      <c r="B103" s="33" t="s">
        <v>203</v>
      </c>
      <c r="C103" s="31" t="s">
        <v>28</v>
      </c>
      <c r="D103" s="31">
        <v>12705.89</v>
      </c>
      <c r="E103" s="31"/>
    </row>
    <row r="104" spans="1:5">
      <c r="A104" s="32" t="s">
        <v>204</v>
      </c>
      <c r="B104" s="33" t="s">
        <v>205</v>
      </c>
      <c r="C104" s="31">
        <v>225434.55</v>
      </c>
      <c r="D104" s="31">
        <v>225434.55</v>
      </c>
      <c r="E104" s="31">
        <f t="shared" si="2"/>
        <v>100</v>
      </c>
    </row>
    <row r="105" spans="1:5" ht="21.75">
      <c r="A105" s="32" t="s">
        <v>206</v>
      </c>
      <c r="B105" s="33" t="s">
        <v>207</v>
      </c>
      <c r="C105" s="31">
        <v>225434.55</v>
      </c>
      <c r="D105" s="31">
        <v>225434.55</v>
      </c>
      <c r="E105" s="31">
        <f t="shared" si="2"/>
        <v>100</v>
      </c>
    </row>
    <row r="106" spans="1:5">
      <c r="A106" s="32" t="s">
        <v>208</v>
      </c>
      <c r="B106" s="33" t="s">
        <v>209</v>
      </c>
      <c r="C106" s="31">
        <v>374574660.00999999</v>
      </c>
      <c r="D106" s="31">
        <v>371230155.29000002</v>
      </c>
      <c r="E106" s="31">
        <f t="shared" si="2"/>
        <v>99.107119333723574</v>
      </c>
    </row>
    <row r="107" spans="1:5" ht="21.75">
      <c r="A107" s="32" t="s">
        <v>210</v>
      </c>
      <c r="B107" s="33" t="s">
        <v>211</v>
      </c>
      <c r="C107" s="31">
        <v>373862396.14999998</v>
      </c>
      <c r="D107" s="31">
        <v>370517891.43000001</v>
      </c>
      <c r="E107" s="31">
        <f t="shared" si="2"/>
        <v>99.105418262322885</v>
      </c>
    </row>
    <row r="108" spans="1:5">
      <c r="A108" s="32" t="s">
        <v>212</v>
      </c>
      <c r="B108" s="33" t="s">
        <v>213</v>
      </c>
      <c r="C108" s="31">
        <v>127768100</v>
      </c>
      <c r="D108" s="31">
        <v>127768100</v>
      </c>
      <c r="E108" s="31">
        <f t="shared" si="2"/>
        <v>100</v>
      </c>
    </row>
    <row r="109" spans="1:5">
      <c r="A109" s="32" t="s">
        <v>214</v>
      </c>
      <c r="B109" s="33" t="s">
        <v>215</v>
      </c>
      <c r="C109" s="31">
        <v>126974500</v>
      </c>
      <c r="D109" s="31">
        <v>126974500</v>
      </c>
      <c r="E109" s="31">
        <f t="shared" si="2"/>
        <v>100</v>
      </c>
    </row>
    <row r="110" spans="1:5" ht="21.75">
      <c r="A110" s="32" t="s">
        <v>216</v>
      </c>
      <c r="B110" s="33" t="s">
        <v>217</v>
      </c>
      <c r="C110" s="31">
        <v>126974500</v>
      </c>
      <c r="D110" s="31">
        <v>126974500</v>
      </c>
      <c r="E110" s="31">
        <f t="shared" si="2"/>
        <v>100</v>
      </c>
    </row>
    <row r="111" spans="1:5" ht="21.75">
      <c r="A111" s="32" t="s">
        <v>218</v>
      </c>
      <c r="B111" s="33" t="s">
        <v>219</v>
      </c>
      <c r="C111" s="31">
        <v>793600</v>
      </c>
      <c r="D111" s="31">
        <v>793600</v>
      </c>
      <c r="E111" s="31">
        <f t="shared" si="2"/>
        <v>100</v>
      </c>
    </row>
    <row r="112" spans="1:5" ht="21.75">
      <c r="A112" s="32" t="s">
        <v>220</v>
      </c>
      <c r="B112" s="33" t="s">
        <v>221</v>
      </c>
      <c r="C112" s="31">
        <v>793600</v>
      </c>
      <c r="D112" s="31">
        <v>793600</v>
      </c>
      <c r="E112" s="31">
        <f t="shared" si="2"/>
        <v>100</v>
      </c>
    </row>
    <row r="113" spans="1:5" ht="21.75">
      <c r="A113" s="32" t="s">
        <v>222</v>
      </c>
      <c r="B113" s="33" t="s">
        <v>223</v>
      </c>
      <c r="C113" s="31">
        <v>36498348.560000002</v>
      </c>
      <c r="D113" s="31">
        <v>34741843.890000001</v>
      </c>
      <c r="E113" s="31">
        <f t="shared" si="2"/>
        <v>95.187440694439999</v>
      </c>
    </row>
    <row r="114" spans="1:5" ht="32.25">
      <c r="A114" s="32" t="s">
        <v>224</v>
      </c>
      <c r="B114" s="33" t="s">
        <v>225</v>
      </c>
      <c r="C114" s="31">
        <v>2400000</v>
      </c>
      <c r="D114" s="31">
        <v>2400000</v>
      </c>
      <c r="E114" s="31">
        <f t="shared" si="2"/>
        <v>100</v>
      </c>
    </row>
    <row r="115" spans="1:5" ht="21.75">
      <c r="A115" s="32" t="s">
        <v>226</v>
      </c>
      <c r="B115" s="33" t="s">
        <v>227</v>
      </c>
      <c r="C115" s="31">
        <v>2400000</v>
      </c>
      <c r="D115" s="31">
        <v>2400000</v>
      </c>
      <c r="E115" s="31">
        <f t="shared" si="2"/>
        <v>100</v>
      </c>
    </row>
    <row r="116" spans="1:5" ht="53.25">
      <c r="A116" s="32" t="s">
        <v>228</v>
      </c>
      <c r="B116" s="33" t="s">
        <v>229</v>
      </c>
      <c r="C116" s="31">
        <v>5508600</v>
      </c>
      <c r="D116" s="31">
        <v>5488255.4100000001</v>
      </c>
      <c r="E116" s="31">
        <f t="shared" si="2"/>
        <v>99.630675852303668</v>
      </c>
    </row>
    <row r="117" spans="1:5" ht="53.25">
      <c r="A117" s="32" t="s">
        <v>230</v>
      </c>
      <c r="B117" s="33" t="s">
        <v>231</v>
      </c>
      <c r="C117" s="31">
        <v>5508600</v>
      </c>
      <c r="D117" s="31">
        <v>5488255.4100000001</v>
      </c>
      <c r="E117" s="31">
        <f t="shared" si="2"/>
        <v>99.630675852303668</v>
      </c>
    </row>
    <row r="118" spans="1:5" ht="74.25">
      <c r="A118" s="32" t="s">
        <v>232</v>
      </c>
      <c r="B118" s="33" t="s">
        <v>233</v>
      </c>
      <c r="C118" s="31">
        <v>2622511.81</v>
      </c>
      <c r="D118" s="31">
        <v>2622511.81</v>
      </c>
      <c r="E118" s="31">
        <f t="shared" si="2"/>
        <v>100</v>
      </c>
    </row>
    <row r="119" spans="1:5" ht="74.25">
      <c r="A119" s="32" t="s">
        <v>234</v>
      </c>
      <c r="B119" s="33" t="s">
        <v>235</v>
      </c>
      <c r="C119" s="31">
        <v>2622511.81</v>
      </c>
      <c r="D119" s="31">
        <v>2622511.81</v>
      </c>
      <c r="E119" s="31">
        <f t="shared" si="2"/>
        <v>100</v>
      </c>
    </row>
    <row r="120" spans="1:5" ht="53.25">
      <c r="A120" s="32" t="s">
        <v>236</v>
      </c>
      <c r="B120" s="33" t="s">
        <v>237</v>
      </c>
      <c r="C120" s="31">
        <v>217310</v>
      </c>
      <c r="D120" s="31">
        <v>88829.39</v>
      </c>
      <c r="E120" s="31">
        <f t="shared" si="2"/>
        <v>40.8768073259399</v>
      </c>
    </row>
    <row r="121" spans="1:5" ht="53.25">
      <c r="A121" s="32" t="s">
        <v>238</v>
      </c>
      <c r="B121" s="33" t="s">
        <v>239</v>
      </c>
      <c r="C121" s="31">
        <v>217310</v>
      </c>
      <c r="D121" s="31">
        <v>88829.39</v>
      </c>
      <c r="E121" s="31">
        <f t="shared" si="2"/>
        <v>40.8768073259399</v>
      </c>
    </row>
    <row r="122" spans="1:5" ht="32.25">
      <c r="A122" s="32" t="s">
        <v>240</v>
      </c>
      <c r="B122" s="33" t="s">
        <v>241</v>
      </c>
      <c r="C122" s="31">
        <v>4334585.01</v>
      </c>
      <c r="D122" s="31">
        <v>3241881.01</v>
      </c>
      <c r="E122" s="31">
        <f t="shared" si="2"/>
        <v>74.791035416790692</v>
      </c>
    </row>
    <row r="123" spans="1:5" ht="42.75">
      <c r="A123" s="32" t="s">
        <v>242</v>
      </c>
      <c r="B123" s="33" t="s">
        <v>243</v>
      </c>
      <c r="C123" s="31">
        <v>4334585.01</v>
      </c>
      <c r="D123" s="31">
        <v>3241881.01</v>
      </c>
      <c r="E123" s="31">
        <f t="shared" si="2"/>
        <v>74.791035416790692</v>
      </c>
    </row>
    <row r="124" spans="1:5" ht="32.25">
      <c r="A124" s="32" t="s">
        <v>244</v>
      </c>
      <c r="B124" s="33" t="s">
        <v>245</v>
      </c>
      <c r="C124" s="31">
        <v>599256.96</v>
      </c>
      <c r="D124" s="31">
        <v>599256.96</v>
      </c>
      <c r="E124" s="31">
        <f t="shared" si="2"/>
        <v>100</v>
      </c>
    </row>
    <row r="125" spans="1:5" ht="32.25">
      <c r="A125" s="32" t="s">
        <v>246</v>
      </c>
      <c r="B125" s="33" t="s">
        <v>247</v>
      </c>
      <c r="C125" s="31">
        <v>599256.96</v>
      </c>
      <c r="D125" s="31">
        <v>599256.96</v>
      </c>
      <c r="E125" s="31">
        <f t="shared" si="2"/>
        <v>100</v>
      </c>
    </row>
    <row r="126" spans="1:5" ht="21.75">
      <c r="A126" s="32" t="s">
        <v>248</v>
      </c>
      <c r="B126" s="33" t="s">
        <v>249</v>
      </c>
      <c r="C126" s="31">
        <v>534805.77</v>
      </c>
      <c r="D126" s="31">
        <v>534805.77</v>
      </c>
      <c r="E126" s="31">
        <f t="shared" si="2"/>
        <v>100</v>
      </c>
    </row>
    <row r="127" spans="1:5" ht="21.75">
      <c r="A127" s="32" t="s">
        <v>250</v>
      </c>
      <c r="B127" s="33" t="s">
        <v>251</v>
      </c>
      <c r="C127" s="31">
        <v>534805.77</v>
      </c>
      <c r="D127" s="31">
        <v>534805.77</v>
      </c>
      <c r="E127" s="31">
        <f t="shared" si="2"/>
        <v>100</v>
      </c>
    </row>
    <row r="128" spans="1:5">
      <c r="A128" s="32" t="s">
        <v>252</v>
      </c>
      <c r="B128" s="33" t="s">
        <v>253</v>
      </c>
      <c r="C128" s="31">
        <v>112221.6</v>
      </c>
      <c r="D128" s="31">
        <v>112221.6</v>
      </c>
      <c r="E128" s="31">
        <f t="shared" si="2"/>
        <v>100</v>
      </c>
    </row>
    <row r="129" spans="1:5" ht="21.75">
      <c r="A129" s="32" t="s">
        <v>254</v>
      </c>
      <c r="B129" s="33" t="s">
        <v>255</v>
      </c>
      <c r="C129" s="31">
        <v>112221.6</v>
      </c>
      <c r="D129" s="31">
        <v>112221.6</v>
      </c>
      <c r="E129" s="31">
        <f t="shared" si="2"/>
        <v>100</v>
      </c>
    </row>
    <row r="130" spans="1:5" ht="42.75">
      <c r="A130" s="32" t="s">
        <v>256</v>
      </c>
      <c r="B130" s="33" t="s">
        <v>257</v>
      </c>
      <c r="C130" s="31">
        <v>750000</v>
      </c>
      <c r="D130" s="31">
        <v>750000</v>
      </c>
      <c r="E130" s="31">
        <f t="shared" si="2"/>
        <v>100</v>
      </c>
    </row>
    <row r="131" spans="1:5" ht="42.75">
      <c r="A131" s="32" t="s">
        <v>258</v>
      </c>
      <c r="B131" s="33" t="s">
        <v>259</v>
      </c>
      <c r="C131" s="31">
        <v>750000</v>
      </c>
      <c r="D131" s="31">
        <v>750000</v>
      </c>
      <c r="E131" s="31">
        <f t="shared" si="2"/>
        <v>100</v>
      </c>
    </row>
    <row r="132" spans="1:5" ht="32.25">
      <c r="A132" s="32" t="s">
        <v>260</v>
      </c>
      <c r="B132" s="33" t="s">
        <v>261</v>
      </c>
      <c r="C132" s="31">
        <v>1230800</v>
      </c>
      <c r="D132" s="31">
        <v>1230800</v>
      </c>
      <c r="E132" s="31">
        <f t="shared" ref="E132:E169" si="3">D132/C132*100</f>
        <v>100</v>
      </c>
    </row>
    <row r="133" spans="1:5" ht="42.75">
      <c r="A133" s="32" t="s">
        <v>262</v>
      </c>
      <c r="B133" s="33" t="s">
        <v>263</v>
      </c>
      <c r="C133" s="31">
        <v>1230800</v>
      </c>
      <c r="D133" s="31">
        <v>1230800</v>
      </c>
      <c r="E133" s="31">
        <f t="shared" si="3"/>
        <v>100</v>
      </c>
    </row>
    <row r="134" spans="1:5">
      <c r="A134" s="32" t="s">
        <v>264</v>
      </c>
      <c r="B134" s="33" t="s">
        <v>265</v>
      </c>
      <c r="C134" s="31">
        <v>18188257.41</v>
      </c>
      <c r="D134" s="31">
        <v>17673281.940000001</v>
      </c>
      <c r="E134" s="31">
        <f t="shared" si="3"/>
        <v>97.168637663348321</v>
      </c>
    </row>
    <row r="135" spans="1:5">
      <c r="A135" s="32" t="s">
        <v>266</v>
      </c>
      <c r="B135" s="33" t="s">
        <v>267</v>
      </c>
      <c r="C135" s="31">
        <v>18188257.41</v>
      </c>
      <c r="D135" s="31">
        <v>17673281.940000001</v>
      </c>
      <c r="E135" s="31">
        <f t="shared" si="3"/>
        <v>97.168637663348321</v>
      </c>
    </row>
    <row r="136" spans="1:5">
      <c r="A136" s="32" t="s">
        <v>268</v>
      </c>
      <c r="B136" s="33" t="s">
        <v>269</v>
      </c>
      <c r="C136" s="31">
        <v>183412935.11000001</v>
      </c>
      <c r="D136" s="31">
        <v>181824935.06</v>
      </c>
      <c r="E136" s="31">
        <f t="shared" si="3"/>
        <v>99.134194080124388</v>
      </c>
    </row>
    <row r="137" spans="1:5" ht="21.75">
      <c r="A137" s="32" t="s">
        <v>270</v>
      </c>
      <c r="B137" s="33" t="s">
        <v>271</v>
      </c>
      <c r="C137" s="31">
        <v>169405900</v>
      </c>
      <c r="D137" s="31">
        <v>169405525.41999999</v>
      </c>
      <c r="E137" s="31">
        <f t="shared" si="3"/>
        <v>99.999778886095456</v>
      </c>
    </row>
    <row r="138" spans="1:5" ht="21.75">
      <c r="A138" s="32" t="s">
        <v>272</v>
      </c>
      <c r="B138" s="33" t="s">
        <v>273</v>
      </c>
      <c r="C138" s="31">
        <v>169405900</v>
      </c>
      <c r="D138" s="31">
        <v>169405525.41999999</v>
      </c>
      <c r="E138" s="31">
        <f t="shared" si="3"/>
        <v>99.999778886095456</v>
      </c>
    </row>
    <row r="139" spans="1:5" ht="42.75">
      <c r="A139" s="32" t="s">
        <v>274</v>
      </c>
      <c r="B139" s="33" t="s">
        <v>275</v>
      </c>
      <c r="C139" s="31">
        <v>1440400</v>
      </c>
      <c r="D139" s="31">
        <v>1440400</v>
      </c>
      <c r="E139" s="31">
        <f t="shared" si="3"/>
        <v>100</v>
      </c>
    </row>
    <row r="140" spans="1:5" ht="42.75">
      <c r="A140" s="32" t="s">
        <v>276</v>
      </c>
      <c r="B140" s="33" t="s">
        <v>277</v>
      </c>
      <c r="C140" s="31">
        <v>1440400</v>
      </c>
      <c r="D140" s="31">
        <v>1440400</v>
      </c>
      <c r="E140" s="31">
        <f t="shared" si="3"/>
        <v>100</v>
      </c>
    </row>
    <row r="141" spans="1:5" ht="42.75">
      <c r="A141" s="32" t="s">
        <v>278</v>
      </c>
      <c r="B141" s="33" t="s">
        <v>279</v>
      </c>
      <c r="C141" s="31">
        <v>3195000</v>
      </c>
      <c r="D141" s="31">
        <v>2193480</v>
      </c>
      <c r="E141" s="31">
        <f t="shared" si="3"/>
        <v>68.653521126760566</v>
      </c>
    </row>
    <row r="142" spans="1:5" ht="42.75">
      <c r="A142" s="32" t="s">
        <v>280</v>
      </c>
      <c r="B142" s="33" t="s">
        <v>281</v>
      </c>
      <c r="C142" s="31">
        <v>3195000</v>
      </c>
      <c r="D142" s="31">
        <v>2193480</v>
      </c>
      <c r="E142" s="31">
        <f t="shared" si="3"/>
        <v>68.653521126760566</v>
      </c>
    </row>
    <row r="143" spans="1:5" ht="21.75">
      <c r="A143" s="32" t="s">
        <v>282</v>
      </c>
      <c r="B143" s="33" t="s">
        <v>283</v>
      </c>
      <c r="C143" s="31">
        <v>704000</v>
      </c>
      <c r="D143" s="31">
        <v>704000</v>
      </c>
      <c r="E143" s="31">
        <f t="shared" si="3"/>
        <v>100</v>
      </c>
    </row>
    <row r="144" spans="1:5" ht="32.25">
      <c r="A144" s="32" t="s">
        <v>284</v>
      </c>
      <c r="B144" s="33" t="s">
        <v>285</v>
      </c>
      <c r="C144" s="31">
        <v>704000</v>
      </c>
      <c r="D144" s="31">
        <v>704000</v>
      </c>
      <c r="E144" s="31">
        <f t="shared" si="3"/>
        <v>100</v>
      </c>
    </row>
    <row r="145" spans="1:5" ht="32.25">
      <c r="A145" s="32" t="s">
        <v>286</v>
      </c>
      <c r="B145" s="33" t="s">
        <v>287</v>
      </c>
      <c r="C145" s="31">
        <v>14500</v>
      </c>
      <c r="D145" s="31">
        <v>14500</v>
      </c>
      <c r="E145" s="31">
        <f t="shared" si="3"/>
        <v>100</v>
      </c>
    </row>
    <row r="146" spans="1:5" ht="42.75">
      <c r="A146" s="32" t="s">
        <v>288</v>
      </c>
      <c r="B146" s="33" t="s">
        <v>289</v>
      </c>
      <c r="C146" s="31">
        <v>14500</v>
      </c>
      <c r="D146" s="31">
        <v>14500</v>
      </c>
      <c r="E146" s="31">
        <f t="shared" si="3"/>
        <v>100</v>
      </c>
    </row>
    <row r="147" spans="1:5" ht="42.75">
      <c r="A147" s="32" t="s">
        <v>290</v>
      </c>
      <c r="B147" s="33" t="s">
        <v>291</v>
      </c>
      <c r="C147" s="31">
        <v>7674900</v>
      </c>
      <c r="D147" s="31">
        <v>7088794.5300000003</v>
      </c>
      <c r="E147" s="31">
        <f t="shared" si="3"/>
        <v>92.363347144588204</v>
      </c>
    </row>
    <row r="148" spans="1:5" ht="42.75">
      <c r="A148" s="32" t="s">
        <v>292</v>
      </c>
      <c r="B148" s="33" t="s">
        <v>293</v>
      </c>
      <c r="C148" s="31">
        <v>7674900</v>
      </c>
      <c r="D148" s="31">
        <v>7088794.5300000003</v>
      </c>
      <c r="E148" s="31">
        <f t="shared" si="3"/>
        <v>92.363347144588204</v>
      </c>
    </row>
    <row r="149" spans="1:5" ht="32.25">
      <c r="A149" s="32" t="s">
        <v>294</v>
      </c>
      <c r="B149" s="33" t="s">
        <v>295</v>
      </c>
      <c r="C149" s="31">
        <v>794205</v>
      </c>
      <c r="D149" s="31">
        <v>794205</v>
      </c>
      <c r="E149" s="31">
        <f t="shared" si="3"/>
        <v>100</v>
      </c>
    </row>
    <row r="150" spans="1:5" ht="32.25">
      <c r="A150" s="32" t="s">
        <v>296</v>
      </c>
      <c r="B150" s="33" t="s">
        <v>297</v>
      </c>
      <c r="C150" s="31">
        <v>794205</v>
      </c>
      <c r="D150" s="31">
        <v>794205</v>
      </c>
      <c r="E150" s="31">
        <f t="shared" si="3"/>
        <v>100</v>
      </c>
    </row>
    <row r="151" spans="1:5" ht="32.25">
      <c r="A151" s="32" t="s">
        <v>298</v>
      </c>
      <c r="B151" s="33" t="s">
        <v>299</v>
      </c>
      <c r="C151" s="31">
        <v>184030.11</v>
      </c>
      <c r="D151" s="31">
        <v>184030.11</v>
      </c>
      <c r="E151" s="31">
        <f t="shared" si="3"/>
        <v>100</v>
      </c>
    </row>
    <row r="152" spans="1:5" ht="32.25">
      <c r="A152" s="32" t="s">
        <v>300</v>
      </c>
      <c r="B152" s="33" t="s">
        <v>301</v>
      </c>
      <c r="C152" s="31">
        <v>184030.11</v>
      </c>
      <c r="D152" s="31">
        <v>184030.11</v>
      </c>
      <c r="E152" s="31">
        <f t="shared" si="3"/>
        <v>100</v>
      </c>
    </row>
    <row r="153" spans="1:5">
      <c r="A153" s="32" t="s">
        <v>302</v>
      </c>
      <c r="B153" s="33" t="s">
        <v>303</v>
      </c>
      <c r="C153" s="31">
        <v>26183012.48</v>
      </c>
      <c r="D153" s="31">
        <v>26183012.48</v>
      </c>
      <c r="E153" s="31">
        <f t="shared" si="3"/>
        <v>100</v>
      </c>
    </row>
    <row r="154" spans="1:5" ht="32.25">
      <c r="A154" s="32" t="s">
        <v>304</v>
      </c>
      <c r="B154" s="33" t="s">
        <v>305</v>
      </c>
      <c r="C154" s="31">
        <v>5968000</v>
      </c>
      <c r="D154" s="31">
        <v>5968000</v>
      </c>
      <c r="E154" s="31">
        <f t="shared" si="3"/>
        <v>100</v>
      </c>
    </row>
    <row r="155" spans="1:5" ht="42.75">
      <c r="A155" s="32" t="s">
        <v>306</v>
      </c>
      <c r="B155" s="33" t="s">
        <v>307</v>
      </c>
      <c r="C155" s="31">
        <v>5968000</v>
      </c>
      <c r="D155" s="31">
        <v>5968000</v>
      </c>
      <c r="E155" s="31">
        <f t="shared" si="3"/>
        <v>100</v>
      </c>
    </row>
    <row r="156" spans="1:5" ht="32.25">
      <c r="A156" s="32" t="s">
        <v>308</v>
      </c>
      <c r="B156" s="33" t="s">
        <v>309</v>
      </c>
      <c r="C156" s="31">
        <v>19535512.48</v>
      </c>
      <c r="D156" s="31">
        <v>19535512.48</v>
      </c>
      <c r="E156" s="31">
        <f t="shared" si="3"/>
        <v>100</v>
      </c>
    </row>
    <row r="157" spans="1:5" ht="32.25">
      <c r="A157" s="32" t="s">
        <v>310</v>
      </c>
      <c r="B157" s="33" t="s">
        <v>311</v>
      </c>
      <c r="C157" s="31">
        <v>19535512.48</v>
      </c>
      <c r="D157" s="31">
        <v>19535512.48</v>
      </c>
      <c r="E157" s="31">
        <f t="shared" si="3"/>
        <v>100</v>
      </c>
    </row>
    <row r="158" spans="1:5">
      <c r="A158" s="32" t="s">
        <v>312</v>
      </c>
      <c r="B158" s="33" t="s">
        <v>313</v>
      </c>
      <c r="C158" s="31">
        <v>679500</v>
      </c>
      <c r="D158" s="31">
        <v>679500</v>
      </c>
      <c r="E158" s="31">
        <f t="shared" si="3"/>
        <v>100</v>
      </c>
    </row>
    <row r="159" spans="1:5" ht="21.75">
      <c r="A159" s="32" t="s">
        <v>314</v>
      </c>
      <c r="B159" s="33" t="s">
        <v>315</v>
      </c>
      <c r="C159" s="31">
        <v>679500</v>
      </c>
      <c r="D159" s="31">
        <v>679500</v>
      </c>
      <c r="E159" s="31">
        <f t="shared" si="3"/>
        <v>100</v>
      </c>
    </row>
    <row r="160" spans="1:5" ht="42.75">
      <c r="A160" s="32" t="s">
        <v>316</v>
      </c>
      <c r="B160" s="33" t="s">
        <v>317</v>
      </c>
      <c r="C160" s="31">
        <v>1106978.3</v>
      </c>
      <c r="D160" s="31">
        <v>1106978.3</v>
      </c>
      <c r="E160" s="31">
        <f t="shared" si="3"/>
        <v>100</v>
      </c>
    </row>
    <row r="161" spans="1:5" ht="53.25">
      <c r="A161" s="32" t="s">
        <v>318</v>
      </c>
      <c r="B161" s="33" t="s">
        <v>319</v>
      </c>
      <c r="C161" s="31">
        <v>1106978.3</v>
      </c>
      <c r="D161" s="31">
        <v>1106978.3</v>
      </c>
      <c r="E161" s="31">
        <f t="shared" si="3"/>
        <v>100</v>
      </c>
    </row>
    <row r="162" spans="1:5" ht="53.25">
      <c r="A162" s="32" t="s">
        <v>320</v>
      </c>
      <c r="B162" s="33" t="s">
        <v>321</v>
      </c>
      <c r="C162" s="31">
        <v>1106978.3</v>
      </c>
      <c r="D162" s="31">
        <v>1106978.3</v>
      </c>
      <c r="E162" s="31">
        <f t="shared" si="3"/>
        <v>100</v>
      </c>
    </row>
    <row r="163" spans="1:5" ht="21.75">
      <c r="A163" s="32" t="s">
        <v>322</v>
      </c>
      <c r="B163" s="33" t="s">
        <v>323</v>
      </c>
      <c r="C163" s="31">
        <v>1106978.3</v>
      </c>
      <c r="D163" s="31">
        <v>1106978.3</v>
      </c>
      <c r="E163" s="31">
        <f t="shared" si="3"/>
        <v>100</v>
      </c>
    </row>
    <row r="164" spans="1:5" ht="21.75">
      <c r="A164" s="32" t="s">
        <v>324</v>
      </c>
      <c r="B164" s="33" t="s">
        <v>325</v>
      </c>
      <c r="C164" s="31">
        <v>1106978.3</v>
      </c>
      <c r="D164" s="31">
        <v>1106978.3</v>
      </c>
      <c r="E164" s="31">
        <f t="shared" si="3"/>
        <v>100</v>
      </c>
    </row>
    <row r="165" spans="1:5" ht="32.25">
      <c r="A165" s="32" t="s">
        <v>326</v>
      </c>
      <c r="B165" s="33" t="s">
        <v>327</v>
      </c>
      <c r="C165" s="31">
        <v>-394714.44</v>
      </c>
      <c r="D165" s="31">
        <v>-394714.44</v>
      </c>
      <c r="E165" s="31">
        <f t="shared" si="3"/>
        <v>100</v>
      </c>
    </row>
    <row r="166" spans="1:5" ht="32.25">
      <c r="A166" s="32" t="s">
        <v>328</v>
      </c>
      <c r="B166" s="33" t="s">
        <v>329</v>
      </c>
      <c r="C166" s="31">
        <v>-394714.44</v>
      </c>
      <c r="D166" s="31">
        <v>-394714.44</v>
      </c>
      <c r="E166" s="31">
        <f t="shared" si="3"/>
        <v>100</v>
      </c>
    </row>
    <row r="167" spans="1:5" ht="42.75">
      <c r="A167" s="32" t="s">
        <v>330</v>
      </c>
      <c r="B167" s="33" t="s">
        <v>331</v>
      </c>
      <c r="C167" s="31">
        <v>-101085.87</v>
      </c>
      <c r="D167" s="31">
        <v>-101085.87</v>
      </c>
      <c r="E167" s="31">
        <f t="shared" si="3"/>
        <v>100</v>
      </c>
    </row>
    <row r="168" spans="1:5" ht="42.75">
      <c r="A168" s="32" t="s">
        <v>332</v>
      </c>
      <c r="B168" s="33" t="s">
        <v>333</v>
      </c>
      <c r="C168" s="31">
        <v>-11012.35</v>
      </c>
      <c r="D168" s="31">
        <v>-11012.35</v>
      </c>
      <c r="E168" s="31">
        <f t="shared" si="3"/>
        <v>100</v>
      </c>
    </row>
    <row r="169" spans="1:5" ht="32.25">
      <c r="A169" s="32" t="s">
        <v>334</v>
      </c>
      <c r="B169" s="33" t="s">
        <v>335</v>
      </c>
      <c r="C169" s="31">
        <v>-282616.21999999997</v>
      </c>
      <c r="D169" s="31">
        <v>-282616.21999999997</v>
      </c>
      <c r="E169" s="31">
        <f t="shared" si="3"/>
        <v>100</v>
      </c>
    </row>
  </sheetData>
  <mergeCells count="12">
    <mergeCell ref="A11:C11"/>
    <mergeCell ref="D12:E12"/>
    <mergeCell ref="A3:E3"/>
    <mergeCell ref="A4:E4"/>
    <mergeCell ref="A5:E5"/>
    <mergeCell ref="A9:B9"/>
    <mergeCell ref="A10:B10"/>
    <mergeCell ref="A7:B7"/>
    <mergeCell ref="A8:B8"/>
    <mergeCell ref="A6:B6"/>
    <mergeCell ref="A1:B1"/>
    <mergeCell ref="A2:B2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showGridLines="0" topLeftCell="A16" workbookViewId="0">
      <selection activeCell="D2" sqref="D2:G2"/>
    </sheetView>
  </sheetViews>
  <sheetFormatPr defaultRowHeight="15"/>
  <cols>
    <col min="1" max="1" width="59.140625" customWidth="1"/>
    <col min="2" max="2" width="31.140625" customWidth="1"/>
    <col min="3" max="3" width="17.5703125" customWidth="1"/>
    <col min="4" max="4" width="16.140625" customWidth="1"/>
    <col min="5" max="5" width="0.140625" hidden="1" customWidth="1"/>
    <col min="6" max="6" width="10.5703125" customWidth="1"/>
    <col min="7" max="7" width="0.140625" hidden="1" customWidth="1"/>
  </cols>
  <sheetData>
    <row r="1" spans="1:7" ht="7.15" customHeight="1"/>
    <row r="2" spans="1:7" ht="22.9" customHeight="1">
      <c r="A2" s="22" t="s">
        <v>336</v>
      </c>
      <c r="B2" s="21"/>
      <c r="C2" s="21"/>
      <c r="D2" s="54" t="s">
        <v>764</v>
      </c>
      <c r="E2" s="55"/>
      <c r="F2" s="55"/>
      <c r="G2" s="55"/>
    </row>
    <row r="3" spans="1:7" ht="22.9" customHeight="1">
      <c r="A3" s="5" t="s">
        <v>0</v>
      </c>
      <c r="B3" s="5" t="s">
        <v>0</v>
      </c>
      <c r="C3" s="3"/>
      <c r="D3" s="23"/>
      <c r="E3" s="23"/>
      <c r="F3" s="23"/>
      <c r="G3" s="24"/>
    </row>
    <row r="4" spans="1:7" ht="39" customHeight="1">
      <c r="A4" s="50" t="s">
        <v>2</v>
      </c>
      <c r="B4" s="50" t="s">
        <v>337</v>
      </c>
      <c r="C4" s="51" t="s">
        <v>763</v>
      </c>
      <c r="D4" s="52" t="s">
        <v>757</v>
      </c>
      <c r="E4" s="53"/>
      <c r="F4" s="52" t="s">
        <v>755</v>
      </c>
      <c r="G4" s="53"/>
    </row>
    <row r="5" spans="1:7" ht="30">
      <c r="A5" s="42" t="s">
        <v>338</v>
      </c>
      <c r="B5" s="41" t="s">
        <v>27</v>
      </c>
      <c r="C5" s="46">
        <v>511287986.43000001</v>
      </c>
      <c r="D5" s="46">
        <v>497667022.44</v>
      </c>
      <c r="E5" s="47"/>
      <c r="F5" s="48">
        <f>D5/C5*100</f>
        <v>97.335950706546697</v>
      </c>
      <c r="G5" s="43"/>
    </row>
    <row r="6" spans="1:7" ht="21.75" customHeight="1">
      <c r="A6" s="44" t="s">
        <v>339</v>
      </c>
      <c r="B6" s="45" t="s">
        <v>340</v>
      </c>
      <c r="C6" s="46">
        <v>50611169.600000001</v>
      </c>
      <c r="D6" s="46">
        <v>50152799.719999999</v>
      </c>
      <c r="E6" s="47"/>
      <c r="F6" s="48">
        <f t="shared" ref="F6:F60" si="0">D6/C6*100</f>
        <v>99.094330592194012</v>
      </c>
      <c r="G6" s="43"/>
    </row>
    <row r="7" spans="1:7" ht="84.75" customHeight="1">
      <c r="A7" s="44" t="s">
        <v>341</v>
      </c>
      <c r="B7" s="45" t="s">
        <v>342</v>
      </c>
      <c r="C7" s="46">
        <v>992090.14</v>
      </c>
      <c r="D7" s="46">
        <v>992090.14</v>
      </c>
      <c r="E7" s="47"/>
      <c r="F7" s="48">
        <f t="shared" si="0"/>
        <v>100</v>
      </c>
      <c r="G7" s="43"/>
    </row>
    <row r="8" spans="1:7" ht="116.25" customHeight="1">
      <c r="A8" s="44" t="s">
        <v>343</v>
      </c>
      <c r="B8" s="45" t="s">
        <v>344</v>
      </c>
      <c r="C8" s="46">
        <v>897889.25</v>
      </c>
      <c r="D8" s="46">
        <v>897889.25</v>
      </c>
      <c r="E8" s="47"/>
      <c r="F8" s="48">
        <f t="shared" si="0"/>
        <v>100</v>
      </c>
      <c r="G8" s="43"/>
    </row>
    <row r="9" spans="1:7" ht="42.75" customHeight="1">
      <c r="A9" s="44" t="s">
        <v>345</v>
      </c>
      <c r="B9" s="45" t="s">
        <v>346</v>
      </c>
      <c r="C9" s="46">
        <v>897889.25</v>
      </c>
      <c r="D9" s="46">
        <v>897889.25</v>
      </c>
      <c r="E9" s="47"/>
      <c r="F9" s="48">
        <f t="shared" si="0"/>
        <v>100</v>
      </c>
      <c r="G9" s="43"/>
    </row>
    <row r="10" spans="1:7" ht="32.25" customHeight="1">
      <c r="A10" s="44" t="s">
        <v>347</v>
      </c>
      <c r="B10" s="45" t="s">
        <v>348</v>
      </c>
      <c r="C10" s="46">
        <v>691510.46</v>
      </c>
      <c r="D10" s="46">
        <v>691510.46</v>
      </c>
      <c r="E10" s="47"/>
      <c r="F10" s="48">
        <f t="shared" si="0"/>
        <v>100</v>
      </c>
      <c r="G10" s="43"/>
    </row>
    <row r="11" spans="1:7" ht="74.25" customHeight="1">
      <c r="A11" s="44" t="s">
        <v>349</v>
      </c>
      <c r="B11" s="45" t="s">
        <v>350</v>
      </c>
      <c r="C11" s="46">
        <v>206378.79</v>
      </c>
      <c r="D11" s="46">
        <v>206378.79</v>
      </c>
      <c r="E11" s="47"/>
      <c r="F11" s="48">
        <f t="shared" si="0"/>
        <v>100</v>
      </c>
      <c r="G11" s="43"/>
    </row>
    <row r="12" spans="1:7" ht="42.75" customHeight="1">
      <c r="A12" s="44" t="s">
        <v>351</v>
      </c>
      <c r="B12" s="45" t="s">
        <v>352</v>
      </c>
      <c r="C12" s="46">
        <v>94200.89</v>
      </c>
      <c r="D12" s="46">
        <v>94200.89</v>
      </c>
      <c r="E12" s="47"/>
      <c r="F12" s="48">
        <f t="shared" si="0"/>
        <v>100</v>
      </c>
      <c r="G12" s="43"/>
    </row>
    <row r="13" spans="1:7" ht="53.25" customHeight="1">
      <c r="A13" s="44" t="s">
        <v>353</v>
      </c>
      <c r="B13" s="45" t="s">
        <v>354</v>
      </c>
      <c r="C13" s="46">
        <v>94200.89</v>
      </c>
      <c r="D13" s="46">
        <v>94200.89</v>
      </c>
      <c r="E13" s="47"/>
      <c r="F13" s="48">
        <f t="shared" si="0"/>
        <v>100</v>
      </c>
      <c r="G13" s="43"/>
    </row>
    <row r="14" spans="1:7" ht="53.25" customHeight="1">
      <c r="A14" s="44" t="s">
        <v>355</v>
      </c>
      <c r="B14" s="45" t="s">
        <v>356</v>
      </c>
      <c r="C14" s="46">
        <v>83292.89</v>
      </c>
      <c r="D14" s="46">
        <v>83292.89</v>
      </c>
      <c r="E14" s="47"/>
      <c r="F14" s="48">
        <f t="shared" si="0"/>
        <v>100</v>
      </c>
      <c r="G14" s="43"/>
    </row>
    <row r="15" spans="1:7" ht="21.75" customHeight="1">
      <c r="A15" s="44" t="s">
        <v>357</v>
      </c>
      <c r="B15" s="45" t="s">
        <v>358</v>
      </c>
      <c r="C15" s="46">
        <v>10908</v>
      </c>
      <c r="D15" s="46">
        <v>10908</v>
      </c>
      <c r="E15" s="47"/>
      <c r="F15" s="48">
        <f t="shared" si="0"/>
        <v>100</v>
      </c>
      <c r="G15" s="43"/>
    </row>
    <row r="16" spans="1:7" ht="84.75" customHeight="1">
      <c r="A16" s="44" t="s">
        <v>359</v>
      </c>
      <c r="B16" s="45" t="s">
        <v>360</v>
      </c>
      <c r="C16" s="46">
        <v>23352394.199999999</v>
      </c>
      <c r="D16" s="46">
        <v>23344177.27</v>
      </c>
      <c r="E16" s="47"/>
      <c r="F16" s="48">
        <f t="shared" si="0"/>
        <v>99.964813329504338</v>
      </c>
      <c r="G16" s="43"/>
    </row>
    <row r="17" spans="1:7" ht="116.25" customHeight="1">
      <c r="A17" s="44" t="s">
        <v>343</v>
      </c>
      <c r="B17" s="45" t="s">
        <v>361</v>
      </c>
      <c r="C17" s="46">
        <v>22196817.27</v>
      </c>
      <c r="D17" s="46">
        <v>22188600.699999999</v>
      </c>
      <c r="E17" s="47"/>
      <c r="F17" s="48">
        <f t="shared" si="0"/>
        <v>99.962983116452904</v>
      </c>
      <c r="G17" s="43"/>
    </row>
    <row r="18" spans="1:7" ht="42.75" customHeight="1">
      <c r="A18" s="44" t="s">
        <v>345</v>
      </c>
      <c r="B18" s="45" t="s">
        <v>362</v>
      </c>
      <c r="C18" s="46">
        <v>22196817.27</v>
      </c>
      <c r="D18" s="46">
        <v>22188600.699999999</v>
      </c>
      <c r="E18" s="47"/>
      <c r="F18" s="48">
        <f t="shared" si="0"/>
        <v>99.962983116452904</v>
      </c>
      <c r="G18" s="43"/>
    </row>
    <row r="19" spans="1:7" ht="32.25" customHeight="1">
      <c r="A19" s="44" t="s">
        <v>347</v>
      </c>
      <c r="B19" s="45" t="s">
        <v>363</v>
      </c>
      <c r="C19" s="46">
        <v>17123538.550000001</v>
      </c>
      <c r="D19" s="46">
        <v>17115322.66</v>
      </c>
      <c r="E19" s="47"/>
      <c r="F19" s="48">
        <f t="shared" si="0"/>
        <v>99.952019905371714</v>
      </c>
      <c r="G19" s="43"/>
    </row>
    <row r="20" spans="1:7" ht="53.25" customHeight="1">
      <c r="A20" s="44" t="s">
        <v>364</v>
      </c>
      <c r="B20" s="45" t="s">
        <v>365</v>
      </c>
      <c r="C20" s="46">
        <v>12119</v>
      </c>
      <c r="D20" s="46">
        <v>12119</v>
      </c>
      <c r="E20" s="47"/>
      <c r="F20" s="48">
        <f t="shared" si="0"/>
        <v>100</v>
      </c>
      <c r="G20" s="43"/>
    </row>
    <row r="21" spans="1:7" ht="74.25" customHeight="1">
      <c r="A21" s="44" t="s">
        <v>349</v>
      </c>
      <c r="B21" s="45" t="s">
        <v>366</v>
      </c>
      <c r="C21" s="46">
        <v>5061159.72</v>
      </c>
      <c r="D21" s="46">
        <v>5061159.04</v>
      </c>
      <c r="E21" s="47"/>
      <c r="F21" s="48">
        <f t="shared" si="0"/>
        <v>99.999986564344184</v>
      </c>
      <c r="G21" s="43"/>
    </row>
    <row r="22" spans="1:7" ht="42.75" customHeight="1">
      <c r="A22" s="44" t="s">
        <v>351</v>
      </c>
      <c r="B22" s="45" t="s">
        <v>367</v>
      </c>
      <c r="C22" s="46">
        <v>1155576.93</v>
      </c>
      <c r="D22" s="46">
        <v>1155576.57</v>
      </c>
      <c r="E22" s="47"/>
      <c r="F22" s="48">
        <f t="shared" si="0"/>
        <v>99.999968846730098</v>
      </c>
      <c r="G22" s="43"/>
    </row>
    <row r="23" spans="1:7" ht="53.25" customHeight="1">
      <c r="A23" s="44" t="s">
        <v>353</v>
      </c>
      <c r="B23" s="45" t="s">
        <v>368</v>
      </c>
      <c r="C23" s="46">
        <v>1155576.93</v>
      </c>
      <c r="D23" s="46">
        <v>1155576.57</v>
      </c>
      <c r="E23" s="47"/>
      <c r="F23" s="48">
        <f t="shared" si="0"/>
        <v>99.999968846730098</v>
      </c>
      <c r="G23" s="43"/>
    </row>
    <row r="24" spans="1:7" ht="53.25" customHeight="1">
      <c r="A24" s="44" t="s">
        <v>355</v>
      </c>
      <c r="B24" s="45" t="s">
        <v>369</v>
      </c>
      <c r="C24" s="46">
        <v>223692.39</v>
      </c>
      <c r="D24" s="46">
        <v>223692.39</v>
      </c>
      <c r="E24" s="47"/>
      <c r="F24" s="48">
        <f t="shared" si="0"/>
        <v>100</v>
      </c>
      <c r="G24" s="43"/>
    </row>
    <row r="25" spans="1:7" ht="21.75" customHeight="1">
      <c r="A25" s="44" t="s">
        <v>357</v>
      </c>
      <c r="B25" s="45" t="s">
        <v>370</v>
      </c>
      <c r="C25" s="46">
        <v>931884.54</v>
      </c>
      <c r="D25" s="46">
        <v>931884.18</v>
      </c>
      <c r="E25" s="47"/>
      <c r="F25" s="48">
        <f t="shared" si="0"/>
        <v>99.999961368604744</v>
      </c>
      <c r="G25" s="43"/>
    </row>
    <row r="26" spans="1:7" ht="45">
      <c r="A26" s="44" t="s">
        <v>376</v>
      </c>
      <c r="B26" s="45" t="s">
        <v>377</v>
      </c>
      <c r="C26" s="46">
        <v>14500</v>
      </c>
      <c r="D26" s="46">
        <v>14500</v>
      </c>
      <c r="E26" s="47"/>
      <c r="F26" s="48">
        <f t="shared" si="0"/>
        <v>100</v>
      </c>
      <c r="G26" s="43"/>
    </row>
    <row r="27" spans="1:7" ht="42.75" customHeight="1">
      <c r="A27" s="44" t="s">
        <v>351</v>
      </c>
      <c r="B27" s="45" t="s">
        <v>378</v>
      </c>
      <c r="C27" s="46">
        <v>14500</v>
      </c>
      <c r="D27" s="46">
        <v>14500</v>
      </c>
      <c r="E27" s="47"/>
      <c r="F27" s="48">
        <f t="shared" si="0"/>
        <v>100</v>
      </c>
      <c r="G27" s="43"/>
    </row>
    <row r="28" spans="1:7" ht="53.25" customHeight="1">
      <c r="A28" s="44" t="s">
        <v>353</v>
      </c>
      <c r="B28" s="45" t="s">
        <v>379</v>
      </c>
      <c r="C28" s="46">
        <v>14500</v>
      </c>
      <c r="D28" s="46">
        <v>14500</v>
      </c>
      <c r="E28" s="47"/>
      <c r="F28" s="48">
        <f t="shared" si="0"/>
        <v>100</v>
      </c>
      <c r="G28" s="43"/>
    </row>
    <row r="29" spans="1:7" ht="21.75" customHeight="1">
      <c r="A29" s="44" t="s">
        <v>357</v>
      </c>
      <c r="B29" s="45" t="s">
        <v>380</v>
      </c>
      <c r="C29" s="46">
        <v>14500</v>
      </c>
      <c r="D29" s="46">
        <v>14500</v>
      </c>
      <c r="E29" s="47"/>
      <c r="F29" s="48">
        <f t="shared" si="0"/>
        <v>100</v>
      </c>
      <c r="G29" s="43"/>
    </row>
    <row r="30" spans="1:7" ht="63.75" customHeight="1">
      <c r="A30" s="44" t="s">
        <v>381</v>
      </c>
      <c r="B30" s="45" t="s">
        <v>382</v>
      </c>
      <c r="C30" s="46">
        <v>10338109.859999999</v>
      </c>
      <c r="D30" s="46">
        <v>10338052.380000001</v>
      </c>
      <c r="E30" s="47"/>
      <c r="F30" s="48">
        <f t="shared" si="0"/>
        <v>99.999443998943931</v>
      </c>
      <c r="G30" s="43"/>
    </row>
    <row r="31" spans="1:7" ht="116.25" customHeight="1">
      <c r="A31" s="44" t="s">
        <v>343</v>
      </c>
      <c r="B31" s="45" t="s">
        <v>383</v>
      </c>
      <c r="C31" s="46">
        <v>9749057.8300000001</v>
      </c>
      <c r="D31" s="46">
        <v>9749000.4299999997</v>
      </c>
      <c r="E31" s="47"/>
      <c r="F31" s="48">
        <f t="shared" si="0"/>
        <v>99.999411225156308</v>
      </c>
      <c r="G31" s="43"/>
    </row>
    <row r="32" spans="1:7" ht="42.75" customHeight="1">
      <c r="A32" s="44" t="s">
        <v>345</v>
      </c>
      <c r="B32" s="45" t="s">
        <v>384</v>
      </c>
      <c r="C32" s="46">
        <v>9749057.8300000001</v>
      </c>
      <c r="D32" s="46">
        <v>9749000.4299999997</v>
      </c>
      <c r="E32" s="47"/>
      <c r="F32" s="48">
        <f t="shared" si="0"/>
        <v>99.999411225156308</v>
      </c>
      <c r="G32" s="43"/>
    </row>
    <row r="33" spans="1:7" ht="32.25" customHeight="1">
      <c r="A33" s="44" t="s">
        <v>347</v>
      </c>
      <c r="B33" s="45" t="s">
        <v>385</v>
      </c>
      <c r="C33" s="46">
        <v>7520659.7000000002</v>
      </c>
      <c r="D33" s="46">
        <v>7520659.7000000002</v>
      </c>
      <c r="E33" s="47"/>
      <c r="F33" s="48">
        <f t="shared" si="0"/>
        <v>100</v>
      </c>
      <c r="G33" s="43"/>
    </row>
    <row r="34" spans="1:7" ht="53.25" customHeight="1">
      <c r="A34" s="44" t="s">
        <v>364</v>
      </c>
      <c r="B34" s="45" t="s">
        <v>386</v>
      </c>
      <c r="C34" s="46">
        <v>200</v>
      </c>
      <c r="D34" s="46">
        <v>200</v>
      </c>
      <c r="E34" s="47"/>
      <c r="F34" s="48">
        <f t="shared" si="0"/>
        <v>100</v>
      </c>
      <c r="G34" s="43"/>
    </row>
    <row r="35" spans="1:7" ht="74.25" customHeight="1">
      <c r="A35" s="44" t="s">
        <v>349</v>
      </c>
      <c r="B35" s="45" t="s">
        <v>387</v>
      </c>
      <c r="C35" s="46">
        <v>2228198.13</v>
      </c>
      <c r="D35" s="46">
        <v>2228140.73</v>
      </c>
      <c r="E35" s="47"/>
      <c r="F35" s="48">
        <f t="shared" si="0"/>
        <v>99.997423927467352</v>
      </c>
      <c r="G35" s="43"/>
    </row>
    <row r="36" spans="1:7" ht="42.75" customHeight="1">
      <c r="A36" s="44" t="s">
        <v>351</v>
      </c>
      <c r="B36" s="45" t="s">
        <v>388</v>
      </c>
      <c r="C36" s="46">
        <v>589052</v>
      </c>
      <c r="D36" s="46">
        <v>589051.92000000004</v>
      </c>
      <c r="E36" s="47"/>
      <c r="F36" s="48">
        <f t="shared" si="0"/>
        <v>99.999986418856068</v>
      </c>
      <c r="G36" s="43"/>
    </row>
    <row r="37" spans="1:7" ht="53.25" customHeight="1">
      <c r="A37" s="44" t="s">
        <v>353</v>
      </c>
      <c r="B37" s="45" t="s">
        <v>389</v>
      </c>
      <c r="C37" s="46">
        <v>589052</v>
      </c>
      <c r="D37" s="46">
        <v>589051.92000000004</v>
      </c>
      <c r="E37" s="47"/>
      <c r="F37" s="48">
        <f t="shared" si="0"/>
        <v>99.999986418856068</v>
      </c>
      <c r="G37" s="43"/>
    </row>
    <row r="38" spans="1:7" ht="53.25" customHeight="1">
      <c r="A38" s="44" t="s">
        <v>355</v>
      </c>
      <c r="B38" s="45" t="s">
        <v>390</v>
      </c>
      <c r="C38" s="46">
        <v>311633</v>
      </c>
      <c r="D38" s="46">
        <v>311632.93</v>
      </c>
      <c r="E38" s="47"/>
      <c r="F38" s="48">
        <f t="shared" si="0"/>
        <v>99.999977537680536</v>
      </c>
      <c r="G38" s="43"/>
    </row>
    <row r="39" spans="1:7" ht="21.75" customHeight="1">
      <c r="A39" s="44" t="s">
        <v>357</v>
      </c>
      <c r="B39" s="45" t="s">
        <v>391</v>
      </c>
      <c r="C39" s="46">
        <v>277419</v>
      </c>
      <c r="D39" s="46">
        <v>277418.99</v>
      </c>
      <c r="E39" s="47"/>
      <c r="F39" s="48">
        <f t="shared" si="0"/>
        <v>99.999996395344226</v>
      </c>
      <c r="G39" s="43"/>
    </row>
    <row r="40" spans="1:7" ht="21.75" customHeight="1">
      <c r="A40" s="44" t="s">
        <v>372</v>
      </c>
      <c r="B40" s="45" t="s">
        <v>392</v>
      </c>
      <c r="C40" s="46">
        <v>0.03</v>
      </c>
      <c r="D40" s="46">
        <v>0.03</v>
      </c>
      <c r="E40" s="47"/>
      <c r="F40" s="48">
        <f t="shared" si="0"/>
        <v>100</v>
      </c>
      <c r="G40" s="43"/>
    </row>
    <row r="41" spans="1:7" ht="21.75" customHeight="1">
      <c r="A41" s="44" t="s">
        <v>373</v>
      </c>
      <c r="B41" s="45" t="s">
        <v>393</v>
      </c>
      <c r="C41" s="46">
        <v>0.03</v>
      </c>
      <c r="D41" s="46">
        <v>0.03</v>
      </c>
      <c r="E41" s="47"/>
      <c r="F41" s="48">
        <f t="shared" si="0"/>
        <v>100</v>
      </c>
      <c r="G41" s="43"/>
    </row>
    <row r="42" spans="1:7" ht="45">
      <c r="A42" s="44" t="s">
        <v>375</v>
      </c>
      <c r="B42" s="45" t="s">
        <v>394</v>
      </c>
      <c r="C42" s="46">
        <v>0.03</v>
      </c>
      <c r="D42" s="46">
        <v>0.03</v>
      </c>
      <c r="E42" s="47"/>
      <c r="F42" s="48">
        <f t="shared" si="0"/>
        <v>100</v>
      </c>
      <c r="G42" s="43"/>
    </row>
    <row r="43" spans="1:7" ht="30">
      <c r="A43" s="44" t="s">
        <v>395</v>
      </c>
      <c r="B43" s="45" t="s">
        <v>396</v>
      </c>
      <c r="C43" s="46">
        <v>0.1</v>
      </c>
      <c r="D43" s="49" t="s">
        <v>28</v>
      </c>
      <c r="E43" s="47"/>
      <c r="F43" s="48"/>
      <c r="G43" s="43"/>
    </row>
    <row r="44" spans="1:7" ht="21.75" customHeight="1">
      <c r="A44" s="44" t="s">
        <v>372</v>
      </c>
      <c r="B44" s="45" t="s">
        <v>397</v>
      </c>
      <c r="C44" s="46">
        <v>0.1</v>
      </c>
      <c r="D44" s="49" t="s">
        <v>28</v>
      </c>
      <c r="E44" s="47"/>
      <c r="F44" s="48"/>
      <c r="G44" s="43"/>
    </row>
    <row r="45" spans="1:7" ht="30">
      <c r="A45" s="44" t="s">
        <v>398</v>
      </c>
      <c r="B45" s="45" t="s">
        <v>399</v>
      </c>
      <c r="C45" s="46">
        <v>0.1</v>
      </c>
      <c r="D45" s="49" t="s">
        <v>28</v>
      </c>
      <c r="E45" s="47"/>
      <c r="F45" s="48"/>
      <c r="G45" s="43"/>
    </row>
    <row r="46" spans="1:7" ht="32.25" customHeight="1">
      <c r="A46" s="44" t="s">
        <v>400</v>
      </c>
      <c r="B46" s="45" t="s">
        <v>401</v>
      </c>
      <c r="C46" s="46">
        <v>15914075.300000001</v>
      </c>
      <c r="D46" s="46">
        <v>15463979.93</v>
      </c>
      <c r="E46" s="47"/>
      <c r="F46" s="48">
        <f t="shared" si="0"/>
        <v>97.171715217408831</v>
      </c>
      <c r="G46" s="43"/>
    </row>
    <row r="47" spans="1:7" ht="116.25" customHeight="1">
      <c r="A47" s="44" t="s">
        <v>343</v>
      </c>
      <c r="B47" s="45" t="s">
        <v>402</v>
      </c>
      <c r="C47" s="46">
        <v>2739389.88</v>
      </c>
      <c r="D47" s="46">
        <v>2739389.88</v>
      </c>
      <c r="E47" s="47"/>
      <c r="F47" s="48">
        <f t="shared" si="0"/>
        <v>100</v>
      </c>
      <c r="G47" s="43"/>
    </row>
    <row r="48" spans="1:7" ht="42.75" customHeight="1">
      <c r="A48" s="44" t="s">
        <v>345</v>
      </c>
      <c r="B48" s="45" t="s">
        <v>404</v>
      </c>
      <c r="C48" s="46">
        <v>2739389.88</v>
      </c>
      <c r="D48" s="46">
        <v>2739389.88</v>
      </c>
      <c r="E48" s="47"/>
      <c r="F48" s="48">
        <f t="shared" si="0"/>
        <v>100</v>
      </c>
      <c r="G48" s="43"/>
    </row>
    <row r="49" spans="1:7" ht="32.25" customHeight="1">
      <c r="A49" s="44" t="s">
        <v>347</v>
      </c>
      <c r="B49" s="45" t="s">
        <v>405</v>
      </c>
      <c r="C49" s="46">
        <v>2101555.02</v>
      </c>
      <c r="D49" s="46">
        <v>2101555.02</v>
      </c>
      <c r="E49" s="47"/>
      <c r="F49" s="48">
        <f t="shared" si="0"/>
        <v>100</v>
      </c>
      <c r="G49" s="43"/>
    </row>
    <row r="50" spans="1:7" ht="53.25" customHeight="1">
      <c r="A50" s="44" t="s">
        <v>364</v>
      </c>
      <c r="B50" s="45" t="s">
        <v>406</v>
      </c>
      <c r="C50" s="46">
        <v>3080</v>
      </c>
      <c r="D50" s="46">
        <v>3080</v>
      </c>
      <c r="E50" s="47"/>
      <c r="F50" s="48">
        <f t="shared" si="0"/>
        <v>100</v>
      </c>
      <c r="G50" s="43"/>
    </row>
    <row r="51" spans="1:7" ht="74.25" customHeight="1">
      <c r="A51" s="44" t="s">
        <v>349</v>
      </c>
      <c r="B51" s="45" t="s">
        <v>407</v>
      </c>
      <c r="C51" s="46">
        <v>634754.86</v>
      </c>
      <c r="D51" s="46">
        <v>634754.86</v>
      </c>
      <c r="E51" s="47"/>
      <c r="F51" s="48">
        <f t="shared" si="0"/>
        <v>100</v>
      </c>
      <c r="G51" s="43"/>
    </row>
    <row r="52" spans="1:7" ht="42.75" customHeight="1">
      <c r="A52" s="44" t="s">
        <v>351</v>
      </c>
      <c r="B52" s="45" t="s">
        <v>408</v>
      </c>
      <c r="C52" s="46">
        <v>1101985.42</v>
      </c>
      <c r="D52" s="46">
        <v>1068493.77</v>
      </c>
      <c r="E52" s="47"/>
      <c r="F52" s="48">
        <f t="shared" si="0"/>
        <v>96.960790098293685</v>
      </c>
      <c r="G52" s="43"/>
    </row>
    <row r="53" spans="1:7" ht="53.25" customHeight="1">
      <c r="A53" s="44" t="s">
        <v>353</v>
      </c>
      <c r="B53" s="45" t="s">
        <v>409</v>
      </c>
      <c r="C53" s="46">
        <v>1101985.42</v>
      </c>
      <c r="D53" s="46">
        <v>1068493.77</v>
      </c>
      <c r="E53" s="47"/>
      <c r="F53" s="48">
        <f t="shared" si="0"/>
        <v>96.960790098293685</v>
      </c>
      <c r="G53" s="43"/>
    </row>
    <row r="54" spans="1:7" ht="53.25" customHeight="1">
      <c r="A54" s="44" t="s">
        <v>355</v>
      </c>
      <c r="B54" s="45" t="s">
        <v>410</v>
      </c>
      <c r="C54" s="46">
        <v>23597.66</v>
      </c>
      <c r="D54" s="46">
        <v>23597.66</v>
      </c>
      <c r="E54" s="47"/>
      <c r="F54" s="48">
        <f t="shared" si="0"/>
        <v>100</v>
      </c>
      <c r="G54" s="43"/>
    </row>
    <row r="55" spans="1:7" ht="21.75" customHeight="1">
      <c r="A55" s="44" t="s">
        <v>357</v>
      </c>
      <c r="B55" s="45" t="s">
        <v>411</v>
      </c>
      <c r="C55" s="46">
        <v>1078387.76</v>
      </c>
      <c r="D55" s="46">
        <v>1044896.11</v>
      </c>
      <c r="E55" s="47"/>
      <c r="F55" s="48">
        <f t="shared" si="0"/>
        <v>96.89428503899191</v>
      </c>
      <c r="G55" s="43"/>
    </row>
    <row r="56" spans="1:7" ht="21.75" customHeight="1">
      <c r="A56" s="44" t="s">
        <v>412</v>
      </c>
      <c r="B56" s="45" t="s">
        <v>413</v>
      </c>
      <c r="C56" s="46">
        <v>14000</v>
      </c>
      <c r="D56" s="46">
        <v>14000</v>
      </c>
      <c r="E56" s="47"/>
      <c r="F56" s="48">
        <f t="shared" si="0"/>
        <v>100</v>
      </c>
      <c r="G56" s="43"/>
    </row>
    <row r="57" spans="1:7" ht="21.75" customHeight="1">
      <c r="A57" s="44" t="s">
        <v>302</v>
      </c>
      <c r="B57" s="45" t="s">
        <v>414</v>
      </c>
      <c r="C57" s="46">
        <v>14000</v>
      </c>
      <c r="D57" s="46">
        <v>14000</v>
      </c>
      <c r="E57" s="47"/>
      <c r="F57" s="48">
        <f t="shared" si="0"/>
        <v>100</v>
      </c>
      <c r="G57" s="43"/>
    </row>
    <row r="58" spans="1:7" ht="53.25" customHeight="1">
      <c r="A58" s="44" t="s">
        <v>415</v>
      </c>
      <c r="B58" s="45" t="s">
        <v>416</v>
      </c>
      <c r="C58" s="46">
        <v>12058700</v>
      </c>
      <c r="D58" s="46">
        <v>11642096.279999999</v>
      </c>
      <c r="E58" s="47"/>
      <c r="F58" s="48">
        <f t="shared" si="0"/>
        <v>96.54520205328933</v>
      </c>
      <c r="G58" s="43"/>
    </row>
    <row r="59" spans="1:7" ht="21.75" customHeight="1">
      <c r="A59" s="44" t="s">
        <v>417</v>
      </c>
      <c r="B59" s="45" t="s">
        <v>418</v>
      </c>
      <c r="C59" s="46">
        <v>12058700</v>
      </c>
      <c r="D59" s="46">
        <v>11642096.279999999</v>
      </c>
      <c r="E59" s="47"/>
      <c r="F59" s="48">
        <f t="shared" si="0"/>
        <v>96.54520205328933</v>
      </c>
      <c r="G59" s="43"/>
    </row>
    <row r="60" spans="1:7" ht="95.25" customHeight="1">
      <c r="A60" s="44" t="s">
        <v>419</v>
      </c>
      <c r="B60" s="45" t="s">
        <v>420</v>
      </c>
      <c r="C60" s="46">
        <v>12058700</v>
      </c>
      <c r="D60" s="46">
        <v>11642096.279999999</v>
      </c>
      <c r="E60" s="47"/>
      <c r="F60" s="48">
        <f t="shared" si="0"/>
        <v>96.54520205328933</v>
      </c>
      <c r="G60" s="43"/>
    </row>
    <row r="61" spans="1:7" ht="45">
      <c r="A61" s="44" t="s">
        <v>421</v>
      </c>
      <c r="B61" s="45" t="s">
        <v>422</v>
      </c>
      <c r="C61" s="46">
        <v>704000</v>
      </c>
      <c r="D61" s="46">
        <v>704000</v>
      </c>
      <c r="E61" s="47"/>
      <c r="F61" s="48">
        <f t="shared" ref="F61:F99" si="1">D61/C61*100</f>
        <v>100</v>
      </c>
      <c r="G61" s="43"/>
    </row>
    <row r="62" spans="1:7" ht="21.75" customHeight="1">
      <c r="A62" s="44" t="s">
        <v>423</v>
      </c>
      <c r="B62" s="45" t="s">
        <v>424</v>
      </c>
      <c r="C62" s="46">
        <v>704000</v>
      </c>
      <c r="D62" s="46">
        <v>704000</v>
      </c>
      <c r="E62" s="47"/>
      <c r="F62" s="48">
        <f t="shared" si="1"/>
        <v>100</v>
      </c>
      <c r="G62" s="43"/>
    </row>
    <row r="63" spans="1:7" ht="21.75" customHeight="1">
      <c r="A63" s="44" t="s">
        <v>412</v>
      </c>
      <c r="B63" s="45" t="s">
        <v>425</v>
      </c>
      <c r="C63" s="46">
        <v>704000</v>
      </c>
      <c r="D63" s="46">
        <v>704000</v>
      </c>
      <c r="E63" s="47"/>
      <c r="F63" s="48">
        <f t="shared" si="1"/>
        <v>100</v>
      </c>
      <c r="G63" s="43"/>
    </row>
    <row r="64" spans="1:7" ht="45">
      <c r="A64" s="44" t="s">
        <v>426</v>
      </c>
      <c r="B64" s="45" t="s">
        <v>427</v>
      </c>
      <c r="C64" s="46">
        <v>704000</v>
      </c>
      <c r="D64" s="46">
        <v>704000</v>
      </c>
      <c r="E64" s="47"/>
      <c r="F64" s="48">
        <f t="shared" si="1"/>
        <v>100</v>
      </c>
      <c r="G64" s="43"/>
    </row>
    <row r="65" spans="1:7" ht="42.75" customHeight="1">
      <c r="A65" s="44" t="s">
        <v>428</v>
      </c>
      <c r="B65" s="45" t="s">
        <v>429</v>
      </c>
      <c r="C65" s="46">
        <v>4362173.79</v>
      </c>
      <c r="D65" s="46">
        <v>4354957.45</v>
      </c>
      <c r="E65" s="47"/>
      <c r="F65" s="48">
        <f t="shared" si="1"/>
        <v>99.834570094008114</v>
      </c>
      <c r="G65" s="43"/>
    </row>
    <row r="66" spans="1:7" ht="45">
      <c r="A66" s="44" t="s">
        <v>430</v>
      </c>
      <c r="B66" s="45" t="s">
        <v>431</v>
      </c>
      <c r="C66" s="46">
        <v>4244073.79</v>
      </c>
      <c r="D66" s="46">
        <v>4243286.99</v>
      </c>
      <c r="E66" s="47"/>
      <c r="F66" s="48">
        <f t="shared" si="1"/>
        <v>99.981461208288749</v>
      </c>
      <c r="G66" s="43"/>
    </row>
    <row r="67" spans="1:7" ht="42.75" customHeight="1">
      <c r="A67" s="44" t="s">
        <v>351</v>
      </c>
      <c r="B67" s="45" t="s">
        <v>432</v>
      </c>
      <c r="C67" s="46">
        <v>87173.79</v>
      </c>
      <c r="D67" s="46">
        <v>87173.79</v>
      </c>
      <c r="E67" s="47"/>
      <c r="F67" s="48">
        <f t="shared" si="1"/>
        <v>100</v>
      </c>
      <c r="G67" s="43"/>
    </row>
    <row r="68" spans="1:7" ht="53.25" customHeight="1">
      <c r="A68" s="44" t="s">
        <v>353</v>
      </c>
      <c r="B68" s="45" t="s">
        <v>433</v>
      </c>
      <c r="C68" s="46">
        <v>87173.79</v>
      </c>
      <c r="D68" s="46">
        <v>87173.79</v>
      </c>
      <c r="E68" s="47"/>
      <c r="F68" s="48">
        <f t="shared" si="1"/>
        <v>100</v>
      </c>
      <c r="G68" s="43"/>
    </row>
    <row r="69" spans="1:7" ht="21.75" customHeight="1">
      <c r="A69" s="44" t="s">
        <v>357</v>
      </c>
      <c r="B69" s="45" t="s">
        <v>434</v>
      </c>
      <c r="C69" s="46">
        <v>87173.79</v>
      </c>
      <c r="D69" s="46">
        <v>87173.79</v>
      </c>
      <c r="E69" s="47"/>
      <c r="F69" s="48">
        <f t="shared" si="1"/>
        <v>100</v>
      </c>
      <c r="G69" s="43"/>
    </row>
    <row r="70" spans="1:7" ht="21.75" customHeight="1">
      <c r="A70" s="44" t="s">
        <v>412</v>
      </c>
      <c r="B70" s="45" t="s">
        <v>435</v>
      </c>
      <c r="C70" s="46">
        <v>77300</v>
      </c>
      <c r="D70" s="46">
        <v>77300</v>
      </c>
      <c r="E70" s="47"/>
      <c r="F70" s="48">
        <f t="shared" si="1"/>
        <v>100</v>
      </c>
      <c r="G70" s="43"/>
    </row>
    <row r="71" spans="1:7" ht="21.75" customHeight="1">
      <c r="A71" s="44" t="s">
        <v>302</v>
      </c>
      <c r="B71" s="45" t="s">
        <v>436</v>
      </c>
      <c r="C71" s="46">
        <v>77300</v>
      </c>
      <c r="D71" s="46">
        <v>77300</v>
      </c>
      <c r="E71" s="47"/>
      <c r="F71" s="48">
        <f t="shared" si="1"/>
        <v>100</v>
      </c>
      <c r="G71" s="43"/>
    </row>
    <row r="72" spans="1:7" ht="53.25" customHeight="1">
      <c r="A72" s="44" t="s">
        <v>415</v>
      </c>
      <c r="B72" s="45" t="s">
        <v>437</v>
      </c>
      <c r="C72" s="46">
        <v>4079600</v>
      </c>
      <c r="D72" s="46">
        <v>4078813.2</v>
      </c>
      <c r="E72" s="47"/>
      <c r="F72" s="48">
        <f t="shared" si="1"/>
        <v>99.980713795470137</v>
      </c>
      <c r="G72" s="43"/>
    </row>
    <row r="73" spans="1:7" ht="21.75" customHeight="1">
      <c r="A73" s="44" t="s">
        <v>417</v>
      </c>
      <c r="B73" s="45" t="s">
        <v>438</v>
      </c>
      <c r="C73" s="46">
        <v>4079600</v>
      </c>
      <c r="D73" s="46">
        <v>4078813.2</v>
      </c>
      <c r="E73" s="47"/>
      <c r="F73" s="48">
        <f t="shared" si="1"/>
        <v>99.980713795470137</v>
      </c>
      <c r="G73" s="43"/>
    </row>
    <row r="74" spans="1:7" ht="95.25" customHeight="1">
      <c r="A74" s="44" t="s">
        <v>419</v>
      </c>
      <c r="B74" s="45" t="s">
        <v>439</v>
      </c>
      <c r="C74" s="46">
        <v>4079600</v>
      </c>
      <c r="D74" s="46">
        <v>4078813.2</v>
      </c>
      <c r="E74" s="47"/>
      <c r="F74" s="48">
        <f t="shared" si="1"/>
        <v>99.980713795470137</v>
      </c>
      <c r="G74" s="43"/>
    </row>
    <row r="75" spans="1:7" ht="53.25" customHeight="1">
      <c r="A75" s="44" t="s">
        <v>440</v>
      </c>
      <c r="B75" s="45" t="s">
        <v>441</v>
      </c>
      <c r="C75" s="46">
        <v>118100</v>
      </c>
      <c r="D75" s="46">
        <v>111670.46</v>
      </c>
      <c r="E75" s="47"/>
      <c r="F75" s="48">
        <f t="shared" si="1"/>
        <v>94.555850973751063</v>
      </c>
      <c r="G75" s="43"/>
    </row>
    <row r="76" spans="1:7" ht="42.75" customHeight="1">
      <c r="A76" s="44" t="s">
        <v>351</v>
      </c>
      <c r="B76" s="45" t="s">
        <v>442</v>
      </c>
      <c r="C76" s="46">
        <v>115100</v>
      </c>
      <c r="D76" s="46">
        <v>108670.46</v>
      </c>
      <c r="E76" s="47"/>
      <c r="F76" s="48">
        <f t="shared" si="1"/>
        <v>94.413953084274553</v>
      </c>
      <c r="G76" s="43"/>
    </row>
    <row r="77" spans="1:7" ht="53.25" customHeight="1">
      <c r="A77" s="44" t="s">
        <v>353</v>
      </c>
      <c r="B77" s="45" t="s">
        <v>443</v>
      </c>
      <c r="C77" s="46">
        <v>115100</v>
      </c>
      <c r="D77" s="46">
        <v>108670.46</v>
      </c>
      <c r="E77" s="47"/>
      <c r="F77" s="48">
        <f t="shared" si="1"/>
        <v>94.413953084274553</v>
      </c>
      <c r="G77" s="43"/>
    </row>
    <row r="78" spans="1:7" ht="21.75" customHeight="1">
      <c r="A78" s="44" t="s">
        <v>357</v>
      </c>
      <c r="B78" s="45" t="s">
        <v>444</v>
      </c>
      <c r="C78" s="46">
        <v>115100</v>
      </c>
      <c r="D78" s="46">
        <v>108670.46</v>
      </c>
      <c r="E78" s="47"/>
      <c r="F78" s="48">
        <f t="shared" si="1"/>
        <v>94.413953084274553</v>
      </c>
      <c r="G78" s="43"/>
    </row>
    <row r="79" spans="1:7" ht="21.75" customHeight="1">
      <c r="A79" s="44" t="s">
        <v>412</v>
      </c>
      <c r="B79" s="45" t="s">
        <v>445</v>
      </c>
      <c r="C79" s="46">
        <v>3000</v>
      </c>
      <c r="D79" s="46">
        <v>3000</v>
      </c>
      <c r="E79" s="47"/>
      <c r="F79" s="48">
        <f t="shared" si="1"/>
        <v>100</v>
      </c>
      <c r="G79" s="43"/>
    </row>
    <row r="80" spans="1:7" ht="21.75" customHeight="1">
      <c r="A80" s="44" t="s">
        <v>302</v>
      </c>
      <c r="B80" s="45" t="s">
        <v>446</v>
      </c>
      <c r="C80" s="46">
        <v>3000</v>
      </c>
      <c r="D80" s="46">
        <v>3000</v>
      </c>
      <c r="E80" s="47"/>
      <c r="F80" s="48">
        <f t="shared" si="1"/>
        <v>100</v>
      </c>
      <c r="G80" s="43"/>
    </row>
    <row r="81" spans="1:7" ht="45">
      <c r="A81" s="44" t="s">
        <v>447</v>
      </c>
      <c r="B81" s="45" t="s">
        <v>448</v>
      </c>
      <c r="C81" s="46">
        <v>16608214.82</v>
      </c>
      <c r="D81" s="46">
        <v>15994867.359999999</v>
      </c>
      <c r="E81" s="47"/>
      <c r="F81" s="48">
        <f t="shared" si="1"/>
        <v>96.306963351284494</v>
      </c>
      <c r="G81" s="43"/>
    </row>
    <row r="82" spans="1:7" ht="21.75" customHeight="1">
      <c r="A82" s="44" t="s">
        <v>449</v>
      </c>
      <c r="B82" s="45" t="s">
        <v>450</v>
      </c>
      <c r="C82" s="46">
        <v>50000</v>
      </c>
      <c r="D82" s="46">
        <v>41890.31</v>
      </c>
      <c r="E82" s="47"/>
      <c r="F82" s="48">
        <f t="shared" si="1"/>
        <v>83.780619999999999</v>
      </c>
      <c r="G82" s="43"/>
    </row>
    <row r="83" spans="1:7" ht="42.75" customHeight="1">
      <c r="A83" s="44" t="s">
        <v>351</v>
      </c>
      <c r="B83" s="45" t="s">
        <v>451</v>
      </c>
      <c r="C83" s="46">
        <v>8109.69</v>
      </c>
      <c r="D83" s="49" t="s">
        <v>28</v>
      </c>
      <c r="E83" s="47"/>
      <c r="F83" s="48"/>
      <c r="G83" s="43"/>
    </row>
    <row r="84" spans="1:7" ht="53.25" customHeight="1">
      <c r="A84" s="44" t="s">
        <v>353</v>
      </c>
      <c r="B84" s="45" t="s">
        <v>452</v>
      </c>
      <c r="C84" s="46">
        <v>8109.69</v>
      </c>
      <c r="D84" s="49" t="s">
        <v>28</v>
      </c>
      <c r="E84" s="47"/>
      <c r="F84" s="48"/>
      <c r="G84" s="43"/>
    </row>
    <row r="85" spans="1:7" ht="21.75" customHeight="1">
      <c r="A85" s="44" t="s">
        <v>357</v>
      </c>
      <c r="B85" s="45" t="s">
        <v>453</v>
      </c>
      <c r="C85" s="46">
        <v>8109.69</v>
      </c>
      <c r="D85" s="49" t="s">
        <v>28</v>
      </c>
      <c r="E85" s="47"/>
      <c r="F85" s="48"/>
      <c r="G85" s="43"/>
    </row>
    <row r="86" spans="1:7" ht="21.75" customHeight="1">
      <c r="A86" s="44" t="s">
        <v>412</v>
      </c>
      <c r="B86" s="45" t="s">
        <v>454</v>
      </c>
      <c r="C86" s="46">
        <v>41890.31</v>
      </c>
      <c r="D86" s="46">
        <v>41890.31</v>
      </c>
      <c r="E86" s="47"/>
      <c r="F86" s="48">
        <f t="shared" si="1"/>
        <v>100</v>
      </c>
      <c r="G86" s="43"/>
    </row>
    <row r="87" spans="1:7" ht="21.75" customHeight="1">
      <c r="A87" s="44" t="s">
        <v>302</v>
      </c>
      <c r="B87" s="45" t="s">
        <v>455</v>
      </c>
      <c r="C87" s="46">
        <v>41890.31</v>
      </c>
      <c r="D87" s="46">
        <v>41890.31</v>
      </c>
      <c r="E87" s="47"/>
      <c r="F87" s="48">
        <f t="shared" si="1"/>
        <v>100</v>
      </c>
      <c r="G87" s="43"/>
    </row>
    <row r="88" spans="1:7" ht="21.75" customHeight="1">
      <c r="A88" s="44" t="s">
        <v>456</v>
      </c>
      <c r="B88" s="45" t="s">
        <v>457</v>
      </c>
      <c r="C88" s="46">
        <v>4349535.1100000003</v>
      </c>
      <c r="D88" s="46">
        <v>4349120.53</v>
      </c>
      <c r="E88" s="47"/>
      <c r="F88" s="48">
        <f t="shared" si="1"/>
        <v>99.990468406633923</v>
      </c>
      <c r="G88" s="43"/>
    </row>
    <row r="89" spans="1:7" ht="116.25" customHeight="1">
      <c r="A89" s="44" t="s">
        <v>343</v>
      </c>
      <c r="B89" s="45" t="s">
        <v>458</v>
      </c>
      <c r="C89" s="46">
        <v>2435844.16</v>
      </c>
      <c r="D89" s="46">
        <v>2435844.16</v>
      </c>
      <c r="E89" s="47"/>
      <c r="F89" s="48">
        <f t="shared" si="1"/>
        <v>100</v>
      </c>
      <c r="G89" s="43"/>
    </row>
    <row r="90" spans="1:7" ht="42.75" customHeight="1">
      <c r="A90" s="44" t="s">
        <v>345</v>
      </c>
      <c r="B90" s="45" t="s">
        <v>459</v>
      </c>
      <c r="C90" s="46">
        <v>2435844.16</v>
      </c>
      <c r="D90" s="46">
        <v>2435844.16</v>
      </c>
      <c r="E90" s="47"/>
      <c r="F90" s="48">
        <f t="shared" si="1"/>
        <v>100</v>
      </c>
      <c r="G90" s="43"/>
    </row>
    <row r="91" spans="1:7" ht="32.25" customHeight="1">
      <c r="A91" s="44" t="s">
        <v>347</v>
      </c>
      <c r="B91" s="45" t="s">
        <v>460</v>
      </c>
      <c r="C91" s="46">
        <v>1879197.25</v>
      </c>
      <c r="D91" s="46">
        <v>1879197.25</v>
      </c>
      <c r="E91" s="47"/>
      <c r="F91" s="48">
        <f t="shared" si="1"/>
        <v>100</v>
      </c>
      <c r="G91" s="43"/>
    </row>
    <row r="92" spans="1:7" ht="53.25" customHeight="1">
      <c r="A92" s="44" t="s">
        <v>364</v>
      </c>
      <c r="B92" s="45" t="s">
        <v>461</v>
      </c>
      <c r="C92" s="46">
        <v>700</v>
      </c>
      <c r="D92" s="46">
        <v>700</v>
      </c>
      <c r="E92" s="47"/>
      <c r="F92" s="48">
        <f t="shared" si="1"/>
        <v>100</v>
      </c>
      <c r="G92" s="43"/>
    </row>
    <row r="93" spans="1:7" ht="74.25" customHeight="1">
      <c r="A93" s="44" t="s">
        <v>349</v>
      </c>
      <c r="B93" s="45" t="s">
        <v>462</v>
      </c>
      <c r="C93" s="46">
        <v>555946.91</v>
      </c>
      <c r="D93" s="46">
        <v>555946.91</v>
      </c>
      <c r="E93" s="47"/>
      <c r="F93" s="48">
        <f t="shared" si="1"/>
        <v>100</v>
      </c>
      <c r="G93" s="43"/>
    </row>
    <row r="94" spans="1:7" ht="42.75" customHeight="1">
      <c r="A94" s="44" t="s">
        <v>351</v>
      </c>
      <c r="B94" s="45" t="s">
        <v>463</v>
      </c>
      <c r="C94" s="46">
        <v>441347.28</v>
      </c>
      <c r="D94" s="46">
        <v>440932.7</v>
      </c>
      <c r="E94" s="47"/>
      <c r="F94" s="48">
        <f t="shared" si="1"/>
        <v>99.906064901997354</v>
      </c>
      <c r="G94" s="43"/>
    </row>
    <row r="95" spans="1:7" ht="53.25" customHeight="1">
      <c r="A95" s="44" t="s">
        <v>353</v>
      </c>
      <c r="B95" s="45" t="s">
        <v>464</v>
      </c>
      <c r="C95" s="46">
        <v>441347.28</v>
      </c>
      <c r="D95" s="46">
        <v>440932.7</v>
      </c>
      <c r="E95" s="47"/>
      <c r="F95" s="48">
        <f t="shared" si="1"/>
        <v>99.906064901997354</v>
      </c>
      <c r="G95" s="43"/>
    </row>
    <row r="96" spans="1:7" ht="53.25" customHeight="1">
      <c r="A96" s="44" t="s">
        <v>355</v>
      </c>
      <c r="B96" s="45" t="s">
        <v>465</v>
      </c>
      <c r="C96" s="46">
        <v>32823.519999999997</v>
      </c>
      <c r="D96" s="46">
        <v>32823.519999999997</v>
      </c>
      <c r="E96" s="47"/>
      <c r="F96" s="48">
        <f t="shared" si="1"/>
        <v>100</v>
      </c>
      <c r="G96" s="43"/>
    </row>
    <row r="97" spans="1:7" ht="21.75" customHeight="1">
      <c r="A97" s="44" t="s">
        <v>357</v>
      </c>
      <c r="B97" s="45" t="s">
        <v>466</v>
      </c>
      <c r="C97" s="46">
        <v>408523.76</v>
      </c>
      <c r="D97" s="46">
        <v>408109.18</v>
      </c>
      <c r="E97" s="47"/>
      <c r="F97" s="48">
        <f t="shared" si="1"/>
        <v>99.898517530534818</v>
      </c>
      <c r="G97" s="43"/>
    </row>
    <row r="98" spans="1:7" ht="21.75" customHeight="1">
      <c r="A98" s="44" t="s">
        <v>412</v>
      </c>
      <c r="B98" s="45" t="s">
        <v>467</v>
      </c>
      <c r="C98" s="46">
        <v>494000</v>
      </c>
      <c r="D98" s="46">
        <v>494000</v>
      </c>
      <c r="E98" s="47"/>
      <c r="F98" s="48">
        <f t="shared" si="1"/>
        <v>100</v>
      </c>
      <c r="G98" s="43"/>
    </row>
    <row r="99" spans="1:7" ht="21.75" customHeight="1">
      <c r="A99" s="44" t="s">
        <v>302</v>
      </c>
      <c r="B99" s="45" t="s">
        <v>468</v>
      </c>
      <c r="C99" s="46">
        <v>494000</v>
      </c>
      <c r="D99" s="46">
        <v>494000</v>
      </c>
      <c r="E99" s="47"/>
      <c r="F99" s="48">
        <f t="shared" si="1"/>
        <v>100</v>
      </c>
      <c r="G99" s="43"/>
    </row>
    <row r="100" spans="1:7" ht="21.75" customHeight="1">
      <c r="A100" s="44" t="s">
        <v>372</v>
      </c>
      <c r="B100" s="45" t="s">
        <v>469</v>
      </c>
      <c r="C100" s="46">
        <v>978343.67</v>
      </c>
      <c r="D100" s="46">
        <v>978343.67</v>
      </c>
      <c r="E100" s="47"/>
      <c r="F100" s="48">
        <f t="shared" ref="F100:F162" si="2">D100/C100*100</f>
        <v>100</v>
      </c>
      <c r="G100" s="43"/>
    </row>
    <row r="101" spans="1:7" ht="95.25" customHeight="1">
      <c r="A101" s="44" t="s">
        <v>470</v>
      </c>
      <c r="B101" s="45" t="s">
        <v>471</v>
      </c>
      <c r="C101" s="46">
        <v>978235.11</v>
      </c>
      <c r="D101" s="46">
        <v>978235.11</v>
      </c>
      <c r="E101" s="47"/>
      <c r="F101" s="48">
        <f t="shared" si="2"/>
        <v>100</v>
      </c>
      <c r="G101" s="43"/>
    </row>
    <row r="102" spans="1:7" ht="95.25" customHeight="1">
      <c r="A102" s="44" t="s">
        <v>472</v>
      </c>
      <c r="B102" s="45" t="s">
        <v>473</v>
      </c>
      <c r="C102" s="46">
        <v>978235.11</v>
      </c>
      <c r="D102" s="46">
        <v>978235.11</v>
      </c>
      <c r="E102" s="47"/>
      <c r="F102" s="48">
        <f t="shared" si="2"/>
        <v>100</v>
      </c>
      <c r="G102" s="43"/>
    </row>
    <row r="103" spans="1:7" ht="21.75" customHeight="1">
      <c r="A103" s="44" t="s">
        <v>373</v>
      </c>
      <c r="B103" s="45" t="s">
        <v>474</v>
      </c>
      <c r="C103" s="46">
        <v>108.56</v>
      </c>
      <c r="D103" s="46">
        <v>108.56</v>
      </c>
      <c r="E103" s="47"/>
      <c r="F103" s="48">
        <f t="shared" si="2"/>
        <v>100</v>
      </c>
      <c r="G103" s="43"/>
    </row>
    <row r="104" spans="1:7" ht="45">
      <c r="A104" s="44" t="s">
        <v>375</v>
      </c>
      <c r="B104" s="45" t="s">
        <v>475</v>
      </c>
      <c r="C104" s="46">
        <v>108.56</v>
      </c>
      <c r="D104" s="46">
        <v>108.56</v>
      </c>
      <c r="E104" s="47"/>
      <c r="F104" s="48">
        <f t="shared" si="2"/>
        <v>100</v>
      </c>
      <c r="G104" s="43"/>
    </row>
    <row r="105" spans="1:7" ht="45">
      <c r="A105" s="44" t="s">
        <v>476</v>
      </c>
      <c r="B105" s="45" t="s">
        <v>477</v>
      </c>
      <c r="C105" s="46">
        <v>540000</v>
      </c>
      <c r="D105" s="46">
        <v>540000</v>
      </c>
      <c r="E105" s="47"/>
      <c r="F105" s="48">
        <f t="shared" si="2"/>
        <v>100</v>
      </c>
      <c r="G105" s="43"/>
    </row>
    <row r="106" spans="1:7" ht="42.75" customHeight="1">
      <c r="A106" s="44" t="s">
        <v>351</v>
      </c>
      <c r="B106" s="45" t="s">
        <v>478</v>
      </c>
      <c r="C106" s="46">
        <v>340000</v>
      </c>
      <c r="D106" s="46">
        <v>340000</v>
      </c>
      <c r="E106" s="47"/>
      <c r="F106" s="48">
        <f t="shared" si="2"/>
        <v>100</v>
      </c>
      <c r="G106" s="43"/>
    </row>
    <row r="107" spans="1:7" ht="53.25" customHeight="1">
      <c r="A107" s="44" t="s">
        <v>353</v>
      </c>
      <c r="B107" s="45" t="s">
        <v>479</v>
      </c>
      <c r="C107" s="46">
        <v>340000</v>
      </c>
      <c r="D107" s="46">
        <v>340000</v>
      </c>
      <c r="E107" s="47"/>
      <c r="F107" s="48">
        <f t="shared" si="2"/>
        <v>100</v>
      </c>
      <c r="G107" s="43"/>
    </row>
    <row r="108" spans="1:7" ht="21.75" customHeight="1">
      <c r="A108" s="44" t="s">
        <v>357</v>
      </c>
      <c r="B108" s="45" t="s">
        <v>480</v>
      </c>
      <c r="C108" s="46">
        <v>340000</v>
      </c>
      <c r="D108" s="46">
        <v>340000</v>
      </c>
      <c r="E108" s="47"/>
      <c r="F108" s="48">
        <f t="shared" si="2"/>
        <v>100</v>
      </c>
      <c r="G108" s="43"/>
    </row>
    <row r="109" spans="1:7" ht="21.75" customHeight="1">
      <c r="A109" s="44" t="s">
        <v>372</v>
      </c>
      <c r="B109" s="45" t="s">
        <v>481</v>
      </c>
      <c r="C109" s="46">
        <v>200000</v>
      </c>
      <c r="D109" s="46">
        <v>200000</v>
      </c>
      <c r="E109" s="47"/>
      <c r="F109" s="48">
        <f t="shared" si="2"/>
        <v>100</v>
      </c>
      <c r="G109" s="43"/>
    </row>
    <row r="110" spans="1:7" ht="95.25" customHeight="1">
      <c r="A110" s="44" t="s">
        <v>470</v>
      </c>
      <c r="B110" s="45" t="s">
        <v>482</v>
      </c>
      <c r="C110" s="46">
        <v>200000</v>
      </c>
      <c r="D110" s="46">
        <v>200000</v>
      </c>
      <c r="E110" s="47"/>
      <c r="F110" s="48">
        <f t="shared" si="2"/>
        <v>100</v>
      </c>
      <c r="G110" s="43"/>
    </row>
    <row r="111" spans="1:7" ht="116.25" customHeight="1">
      <c r="A111" s="44" t="s">
        <v>483</v>
      </c>
      <c r="B111" s="45" t="s">
        <v>484</v>
      </c>
      <c r="C111" s="46">
        <v>200000</v>
      </c>
      <c r="D111" s="46">
        <v>200000</v>
      </c>
      <c r="E111" s="47"/>
      <c r="F111" s="48">
        <f t="shared" si="2"/>
        <v>100</v>
      </c>
      <c r="G111" s="43"/>
    </row>
    <row r="112" spans="1:7" ht="21.75" customHeight="1">
      <c r="A112" s="44" t="s">
        <v>485</v>
      </c>
      <c r="B112" s="45" t="s">
        <v>486</v>
      </c>
      <c r="C112" s="46">
        <v>7815860.71</v>
      </c>
      <c r="D112" s="46">
        <v>7242617.5199999996</v>
      </c>
      <c r="E112" s="47"/>
      <c r="F112" s="48">
        <f t="shared" si="2"/>
        <v>92.66564219515115</v>
      </c>
      <c r="G112" s="43"/>
    </row>
    <row r="113" spans="1:7" ht="42.75" customHeight="1">
      <c r="A113" s="44" t="s">
        <v>351</v>
      </c>
      <c r="B113" s="45" t="s">
        <v>487</v>
      </c>
      <c r="C113" s="46">
        <v>45100</v>
      </c>
      <c r="D113" s="49" t="s">
        <v>28</v>
      </c>
      <c r="E113" s="47"/>
      <c r="F113" s="48"/>
      <c r="G113" s="43"/>
    </row>
    <row r="114" spans="1:7" ht="53.25" customHeight="1">
      <c r="A114" s="44" t="s">
        <v>353</v>
      </c>
      <c r="B114" s="45" t="s">
        <v>488</v>
      </c>
      <c r="C114" s="46">
        <v>45100</v>
      </c>
      <c r="D114" s="49" t="s">
        <v>28</v>
      </c>
      <c r="E114" s="47"/>
      <c r="F114" s="48"/>
      <c r="G114" s="43"/>
    </row>
    <row r="115" spans="1:7" ht="21.75" customHeight="1">
      <c r="A115" s="44" t="s">
        <v>357</v>
      </c>
      <c r="B115" s="45" t="s">
        <v>489</v>
      </c>
      <c r="C115" s="46">
        <v>45100</v>
      </c>
      <c r="D115" s="49" t="s">
        <v>28</v>
      </c>
      <c r="E115" s="47"/>
      <c r="F115" s="48"/>
      <c r="G115" s="43"/>
    </row>
    <row r="116" spans="1:7" ht="21.75" customHeight="1">
      <c r="A116" s="44" t="s">
        <v>412</v>
      </c>
      <c r="B116" s="45" t="s">
        <v>490</v>
      </c>
      <c r="C116" s="46">
        <v>7770760.71</v>
      </c>
      <c r="D116" s="46">
        <v>7242617.5199999996</v>
      </c>
      <c r="E116" s="47"/>
      <c r="F116" s="48">
        <f t="shared" si="2"/>
        <v>93.20345575278948</v>
      </c>
      <c r="G116" s="43"/>
    </row>
    <row r="117" spans="1:7" ht="21.75" customHeight="1">
      <c r="A117" s="44" t="s">
        <v>302</v>
      </c>
      <c r="B117" s="45" t="s">
        <v>491</v>
      </c>
      <c r="C117" s="46">
        <v>7770760.71</v>
      </c>
      <c r="D117" s="46">
        <v>7242617.5199999996</v>
      </c>
      <c r="E117" s="47"/>
      <c r="F117" s="48">
        <f t="shared" si="2"/>
        <v>93.20345575278948</v>
      </c>
      <c r="G117" s="43"/>
    </row>
    <row r="118" spans="1:7" ht="45">
      <c r="A118" s="44" t="s">
        <v>492</v>
      </c>
      <c r="B118" s="45" t="s">
        <v>493</v>
      </c>
      <c r="C118" s="46">
        <v>167900</v>
      </c>
      <c r="D118" s="46">
        <v>136320</v>
      </c>
      <c r="E118" s="47"/>
      <c r="F118" s="48">
        <f t="shared" si="2"/>
        <v>81.191185229303159</v>
      </c>
      <c r="G118" s="43"/>
    </row>
    <row r="119" spans="1:7" ht="42.75" customHeight="1">
      <c r="A119" s="44" t="s">
        <v>351</v>
      </c>
      <c r="B119" s="45" t="s">
        <v>494</v>
      </c>
      <c r="C119" s="46">
        <v>167900</v>
      </c>
      <c r="D119" s="46">
        <v>136320</v>
      </c>
      <c r="E119" s="47"/>
      <c r="F119" s="48">
        <f t="shared" si="2"/>
        <v>81.191185229303159</v>
      </c>
      <c r="G119" s="43"/>
    </row>
    <row r="120" spans="1:7" ht="53.25" customHeight="1">
      <c r="A120" s="44" t="s">
        <v>353</v>
      </c>
      <c r="B120" s="45" t="s">
        <v>495</v>
      </c>
      <c r="C120" s="46">
        <v>167900</v>
      </c>
      <c r="D120" s="46">
        <v>136320</v>
      </c>
      <c r="E120" s="47"/>
      <c r="F120" s="48">
        <f t="shared" si="2"/>
        <v>81.191185229303159</v>
      </c>
      <c r="G120" s="43"/>
    </row>
    <row r="121" spans="1:7" ht="53.25" customHeight="1">
      <c r="A121" s="44" t="s">
        <v>355</v>
      </c>
      <c r="B121" s="45" t="s">
        <v>496</v>
      </c>
      <c r="C121" s="46">
        <v>167900</v>
      </c>
      <c r="D121" s="46">
        <v>136320</v>
      </c>
      <c r="E121" s="47"/>
      <c r="F121" s="48">
        <f t="shared" si="2"/>
        <v>81.191185229303159</v>
      </c>
      <c r="G121" s="43"/>
    </row>
    <row r="122" spans="1:7" ht="21.75" customHeight="1">
      <c r="A122" s="44" t="s">
        <v>497</v>
      </c>
      <c r="B122" s="45" t="s">
        <v>498</v>
      </c>
      <c r="C122" s="46">
        <v>3684919</v>
      </c>
      <c r="D122" s="46">
        <v>3684919</v>
      </c>
      <c r="E122" s="47"/>
      <c r="F122" s="48">
        <f t="shared" si="2"/>
        <v>100</v>
      </c>
      <c r="G122" s="43"/>
    </row>
    <row r="123" spans="1:7" ht="42.75" customHeight="1">
      <c r="A123" s="44" t="s">
        <v>351</v>
      </c>
      <c r="B123" s="45" t="s">
        <v>499</v>
      </c>
      <c r="C123" s="46">
        <v>2172500</v>
      </c>
      <c r="D123" s="46">
        <v>2172500</v>
      </c>
      <c r="E123" s="47"/>
      <c r="F123" s="48">
        <f t="shared" si="2"/>
        <v>100</v>
      </c>
      <c r="G123" s="43"/>
    </row>
    <row r="124" spans="1:7" ht="53.25" customHeight="1">
      <c r="A124" s="44" t="s">
        <v>353</v>
      </c>
      <c r="B124" s="45" t="s">
        <v>500</v>
      </c>
      <c r="C124" s="46">
        <v>2172500</v>
      </c>
      <c r="D124" s="46">
        <v>2172500</v>
      </c>
      <c r="E124" s="47"/>
      <c r="F124" s="48">
        <f t="shared" si="2"/>
        <v>100</v>
      </c>
      <c r="G124" s="43"/>
    </row>
    <row r="125" spans="1:7" ht="21.75" customHeight="1">
      <c r="A125" s="44" t="s">
        <v>357</v>
      </c>
      <c r="B125" s="45" t="s">
        <v>501</v>
      </c>
      <c r="C125" s="46">
        <v>2172500</v>
      </c>
      <c r="D125" s="46">
        <v>2172500</v>
      </c>
      <c r="E125" s="47"/>
      <c r="F125" s="48">
        <f t="shared" si="2"/>
        <v>100</v>
      </c>
      <c r="G125" s="43"/>
    </row>
    <row r="126" spans="1:7" ht="21.75" customHeight="1">
      <c r="A126" s="44" t="s">
        <v>412</v>
      </c>
      <c r="B126" s="45" t="s">
        <v>502</v>
      </c>
      <c r="C126" s="46">
        <v>323000</v>
      </c>
      <c r="D126" s="46">
        <v>323000</v>
      </c>
      <c r="E126" s="47"/>
      <c r="F126" s="48">
        <f t="shared" si="2"/>
        <v>100</v>
      </c>
      <c r="G126" s="43"/>
    </row>
    <row r="127" spans="1:7" ht="21.75" customHeight="1">
      <c r="A127" s="44" t="s">
        <v>302</v>
      </c>
      <c r="B127" s="45" t="s">
        <v>503</v>
      </c>
      <c r="C127" s="46">
        <v>323000</v>
      </c>
      <c r="D127" s="46">
        <v>323000</v>
      </c>
      <c r="E127" s="47"/>
      <c r="F127" s="48">
        <f t="shared" si="2"/>
        <v>100</v>
      </c>
      <c r="G127" s="43"/>
    </row>
    <row r="128" spans="1:7" ht="21.75" customHeight="1">
      <c r="A128" s="44" t="s">
        <v>372</v>
      </c>
      <c r="B128" s="45" t="s">
        <v>504</v>
      </c>
      <c r="C128" s="46">
        <v>1189419</v>
      </c>
      <c r="D128" s="46">
        <v>1189419</v>
      </c>
      <c r="E128" s="47"/>
      <c r="F128" s="48">
        <f t="shared" si="2"/>
        <v>100</v>
      </c>
      <c r="G128" s="43"/>
    </row>
    <row r="129" spans="1:7" ht="95.25" customHeight="1">
      <c r="A129" s="44" t="s">
        <v>470</v>
      </c>
      <c r="B129" s="45" t="s">
        <v>505</v>
      </c>
      <c r="C129" s="46">
        <v>1171419</v>
      </c>
      <c r="D129" s="46">
        <v>1171419</v>
      </c>
      <c r="E129" s="47"/>
      <c r="F129" s="48">
        <f t="shared" si="2"/>
        <v>100</v>
      </c>
      <c r="G129" s="43"/>
    </row>
    <row r="130" spans="1:7" ht="95.25" customHeight="1">
      <c r="A130" s="44" t="s">
        <v>472</v>
      </c>
      <c r="B130" s="45" t="s">
        <v>506</v>
      </c>
      <c r="C130" s="46">
        <v>1171419</v>
      </c>
      <c r="D130" s="46">
        <v>1171419</v>
      </c>
      <c r="E130" s="47"/>
      <c r="F130" s="48">
        <f t="shared" si="2"/>
        <v>100</v>
      </c>
      <c r="G130" s="43"/>
    </row>
    <row r="131" spans="1:7" ht="21.75" customHeight="1">
      <c r="A131" s="44" t="s">
        <v>373</v>
      </c>
      <c r="B131" s="45" t="s">
        <v>507</v>
      </c>
      <c r="C131" s="46">
        <v>18000</v>
      </c>
      <c r="D131" s="46">
        <v>18000</v>
      </c>
      <c r="E131" s="47"/>
      <c r="F131" s="48">
        <f t="shared" si="2"/>
        <v>100</v>
      </c>
      <c r="G131" s="43"/>
    </row>
    <row r="132" spans="1:7" ht="21.75" customHeight="1">
      <c r="A132" s="44" t="s">
        <v>374</v>
      </c>
      <c r="B132" s="45" t="s">
        <v>508</v>
      </c>
      <c r="C132" s="46">
        <v>18000</v>
      </c>
      <c r="D132" s="46">
        <v>18000</v>
      </c>
      <c r="E132" s="47"/>
      <c r="F132" s="48">
        <f t="shared" si="2"/>
        <v>100</v>
      </c>
      <c r="G132" s="43"/>
    </row>
    <row r="133" spans="1:7" ht="21.75" customHeight="1">
      <c r="A133" s="44" t="s">
        <v>509</v>
      </c>
      <c r="B133" s="45" t="s">
        <v>510</v>
      </c>
      <c r="C133" s="46">
        <v>35749553.619999997</v>
      </c>
      <c r="D133" s="46">
        <v>33501814.219999999</v>
      </c>
      <c r="E133" s="47"/>
      <c r="F133" s="48">
        <f t="shared" si="2"/>
        <v>93.712538556726187</v>
      </c>
      <c r="G133" s="43"/>
    </row>
    <row r="134" spans="1:7" ht="45">
      <c r="A134" s="44" t="s">
        <v>511</v>
      </c>
      <c r="B134" s="45" t="s">
        <v>512</v>
      </c>
      <c r="C134" s="46">
        <v>6477643.9299999997</v>
      </c>
      <c r="D134" s="46">
        <v>6189362.5899999999</v>
      </c>
      <c r="E134" s="47"/>
      <c r="F134" s="48">
        <f t="shared" si="2"/>
        <v>95.549595761741728</v>
      </c>
      <c r="G134" s="43"/>
    </row>
    <row r="135" spans="1:7" ht="42.75" customHeight="1">
      <c r="A135" s="44" t="s">
        <v>351</v>
      </c>
      <c r="B135" s="45" t="s">
        <v>513</v>
      </c>
      <c r="C135" s="46">
        <v>1646061.17</v>
      </c>
      <c r="D135" s="46">
        <v>1554995.94</v>
      </c>
      <c r="E135" s="47"/>
      <c r="F135" s="48">
        <f t="shared" si="2"/>
        <v>94.467688585351908</v>
      </c>
      <c r="G135" s="43"/>
    </row>
    <row r="136" spans="1:7" ht="53.25" customHeight="1">
      <c r="A136" s="44" t="s">
        <v>353</v>
      </c>
      <c r="B136" s="45" t="s">
        <v>514</v>
      </c>
      <c r="C136" s="46">
        <v>1646061.17</v>
      </c>
      <c r="D136" s="46">
        <v>1554995.94</v>
      </c>
      <c r="E136" s="47"/>
      <c r="F136" s="48">
        <f t="shared" si="2"/>
        <v>94.467688585351908</v>
      </c>
      <c r="G136" s="43"/>
    </row>
    <row r="137" spans="1:7" ht="21.75" customHeight="1">
      <c r="A137" s="44" t="s">
        <v>357</v>
      </c>
      <c r="B137" s="45" t="s">
        <v>515</v>
      </c>
      <c r="C137" s="46">
        <v>1069771.3400000001</v>
      </c>
      <c r="D137" s="46">
        <v>1029319.34</v>
      </c>
      <c r="E137" s="47"/>
      <c r="F137" s="48">
        <f t="shared" si="2"/>
        <v>96.218631170283544</v>
      </c>
      <c r="G137" s="43"/>
    </row>
    <row r="138" spans="1:7" ht="21.75" customHeight="1">
      <c r="A138" s="44" t="s">
        <v>371</v>
      </c>
      <c r="B138" s="45" t="s">
        <v>516</v>
      </c>
      <c r="C138" s="46">
        <v>576289.82999999996</v>
      </c>
      <c r="D138" s="46">
        <v>525676.6</v>
      </c>
      <c r="E138" s="47"/>
      <c r="F138" s="48">
        <f t="shared" si="2"/>
        <v>91.217400105776633</v>
      </c>
      <c r="G138" s="43"/>
    </row>
    <row r="139" spans="1:7" ht="42.75" customHeight="1">
      <c r="A139" s="44" t="s">
        <v>517</v>
      </c>
      <c r="B139" s="45" t="s">
        <v>518</v>
      </c>
      <c r="C139" s="46">
        <v>4548582.76</v>
      </c>
      <c r="D139" s="46">
        <v>4351366.6500000004</v>
      </c>
      <c r="E139" s="47"/>
      <c r="F139" s="48">
        <f t="shared" si="2"/>
        <v>95.664229488483585</v>
      </c>
      <c r="G139" s="43"/>
    </row>
    <row r="140" spans="1:7" ht="45">
      <c r="A140" s="44" t="s">
        <v>519</v>
      </c>
      <c r="B140" s="45" t="s">
        <v>520</v>
      </c>
      <c r="C140" s="46">
        <v>4548582.76</v>
      </c>
      <c r="D140" s="46">
        <v>4351366.6500000004</v>
      </c>
      <c r="E140" s="47"/>
      <c r="F140" s="48">
        <f t="shared" si="2"/>
        <v>95.664229488483585</v>
      </c>
      <c r="G140" s="43"/>
    </row>
    <row r="141" spans="1:7" ht="63.75" customHeight="1">
      <c r="A141" s="44" t="s">
        <v>521</v>
      </c>
      <c r="B141" s="45" t="s">
        <v>522</v>
      </c>
      <c r="C141" s="46">
        <v>2930764.66</v>
      </c>
      <c r="D141" s="46">
        <v>2733548.55</v>
      </c>
      <c r="E141" s="47"/>
      <c r="F141" s="48">
        <f t="shared" si="2"/>
        <v>93.270830896398209</v>
      </c>
      <c r="G141" s="43"/>
    </row>
    <row r="142" spans="1:7" ht="63.75" customHeight="1">
      <c r="A142" s="44" t="s">
        <v>523</v>
      </c>
      <c r="B142" s="45" t="s">
        <v>524</v>
      </c>
      <c r="C142" s="46">
        <v>1617818.1</v>
      </c>
      <c r="D142" s="46">
        <v>1617818.1</v>
      </c>
      <c r="E142" s="47"/>
      <c r="F142" s="48">
        <f t="shared" si="2"/>
        <v>100</v>
      </c>
      <c r="G142" s="43"/>
    </row>
    <row r="143" spans="1:7" ht="21.75" customHeight="1">
      <c r="A143" s="44" t="s">
        <v>412</v>
      </c>
      <c r="B143" s="45" t="s">
        <v>525</v>
      </c>
      <c r="C143" s="46">
        <v>283000</v>
      </c>
      <c r="D143" s="46">
        <v>283000</v>
      </c>
      <c r="E143" s="47"/>
      <c r="F143" s="48">
        <f t="shared" si="2"/>
        <v>100</v>
      </c>
      <c r="G143" s="43"/>
    </row>
    <row r="144" spans="1:7" ht="21.75" customHeight="1">
      <c r="A144" s="44" t="s">
        <v>302</v>
      </c>
      <c r="B144" s="45" t="s">
        <v>526</v>
      </c>
      <c r="C144" s="46">
        <v>283000</v>
      </c>
      <c r="D144" s="46">
        <v>283000</v>
      </c>
      <c r="E144" s="47"/>
      <c r="F144" s="48">
        <f t="shared" si="2"/>
        <v>100</v>
      </c>
      <c r="G144" s="43"/>
    </row>
    <row r="145" spans="1:7" ht="45">
      <c r="A145" s="44" t="s">
        <v>527</v>
      </c>
      <c r="B145" s="45" t="s">
        <v>528</v>
      </c>
      <c r="C145" s="46">
        <v>24316554.600000001</v>
      </c>
      <c r="D145" s="46">
        <v>22357125.960000001</v>
      </c>
      <c r="E145" s="47"/>
      <c r="F145" s="48">
        <f t="shared" si="2"/>
        <v>91.941997243310112</v>
      </c>
      <c r="G145" s="43"/>
    </row>
    <row r="146" spans="1:7" ht="42.75" customHeight="1">
      <c r="A146" s="44" t="s">
        <v>351</v>
      </c>
      <c r="B146" s="45" t="s">
        <v>529</v>
      </c>
      <c r="C146" s="46">
        <v>7512641.0800000001</v>
      </c>
      <c r="D146" s="46">
        <v>7498256.7199999997</v>
      </c>
      <c r="E146" s="47"/>
      <c r="F146" s="48">
        <f t="shared" si="2"/>
        <v>99.808531249572212</v>
      </c>
      <c r="G146" s="43"/>
    </row>
    <row r="147" spans="1:7" ht="53.25" customHeight="1">
      <c r="A147" s="44" t="s">
        <v>353</v>
      </c>
      <c r="B147" s="45" t="s">
        <v>530</v>
      </c>
      <c r="C147" s="46">
        <v>7512641.0800000001</v>
      </c>
      <c r="D147" s="46">
        <v>7498256.7199999997</v>
      </c>
      <c r="E147" s="47"/>
      <c r="F147" s="48">
        <f t="shared" si="2"/>
        <v>99.808531249572212</v>
      </c>
      <c r="G147" s="43"/>
    </row>
    <row r="148" spans="1:7" ht="21.75" customHeight="1">
      <c r="A148" s="44" t="s">
        <v>357</v>
      </c>
      <c r="B148" s="45" t="s">
        <v>531</v>
      </c>
      <c r="C148" s="46">
        <v>4591109.38</v>
      </c>
      <c r="D148" s="46">
        <v>4579725.0199999996</v>
      </c>
      <c r="E148" s="47"/>
      <c r="F148" s="48">
        <f t="shared" si="2"/>
        <v>99.75203465964907</v>
      </c>
      <c r="G148" s="43"/>
    </row>
    <row r="149" spans="1:7" ht="21.75" customHeight="1">
      <c r="A149" s="44" t="s">
        <v>371</v>
      </c>
      <c r="B149" s="45" t="s">
        <v>532</v>
      </c>
      <c r="C149" s="46">
        <v>2921531.7</v>
      </c>
      <c r="D149" s="46">
        <v>2918531.7</v>
      </c>
      <c r="E149" s="47"/>
      <c r="F149" s="48">
        <f t="shared" si="2"/>
        <v>99.89731413833367</v>
      </c>
      <c r="G149" s="43"/>
    </row>
    <row r="150" spans="1:7" ht="42.75" customHeight="1">
      <c r="A150" s="44" t="s">
        <v>517</v>
      </c>
      <c r="B150" s="45" t="s">
        <v>533</v>
      </c>
      <c r="C150" s="46">
        <v>1140470.8</v>
      </c>
      <c r="D150" s="46">
        <v>1140432.3</v>
      </c>
      <c r="E150" s="47"/>
      <c r="F150" s="48">
        <f t="shared" si="2"/>
        <v>99.996624201163243</v>
      </c>
      <c r="G150" s="43"/>
    </row>
    <row r="151" spans="1:7" ht="45">
      <c r="A151" s="44" t="s">
        <v>519</v>
      </c>
      <c r="B151" s="45" t="s">
        <v>534</v>
      </c>
      <c r="C151" s="46">
        <v>1140470.8</v>
      </c>
      <c r="D151" s="46">
        <v>1140432.3</v>
      </c>
      <c r="E151" s="47"/>
      <c r="F151" s="48">
        <f t="shared" si="2"/>
        <v>99.996624201163243</v>
      </c>
      <c r="G151" s="43"/>
    </row>
    <row r="152" spans="1:7" ht="63.75" customHeight="1">
      <c r="A152" s="44" t="s">
        <v>521</v>
      </c>
      <c r="B152" s="45" t="s">
        <v>535</v>
      </c>
      <c r="C152" s="46">
        <v>835570.8</v>
      </c>
      <c r="D152" s="46">
        <v>835570.8</v>
      </c>
      <c r="E152" s="47"/>
      <c r="F152" s="48">
        <f t="shared" si="2"/>
        <v>100</v>
      </c>
      <c r="G152" s="43"/>
    </row>
    <row r="153" spans="1:7" ht="63.75" customHeight="1">
      <c r="A153" s="44" t="s">
        <v>523</v>
      </c>
      <c r="B153" s="45" t="s">
        <v>536</v>
      </c>
      <c r="C153" s="46">
        <v>304900</v>
      </c>
      <c r="D153" s="46">
        <v>304861.5</v>
      </c>
      <c r="E153" s="47"/>
      <c r="F153" s="48">
        <f t="shared" si="2"/>
        <v>99.987372909150537</v>
      </c>
      <c r="G153" s="43"/>
    </row>
    <row r="154" spans="1:7" ht="21.75" customHeight="1">
      <c r="A154" s="44" t="s">
        <v>412</v>
      </c>
      <c r="B154" s="45" t="s">
        <v>537</v>
      </c>
      <c r="C154" s="46">
        <v>2142441.61</v>
      </c>
      <c r="D154" s="46">
        <v>2142441.61</v>
      </c>
      <c r="E154" s="47"/>
      <c r="F154" s="48">
        <f t="shared" si="2"/>
        <v>100</v>
      </c>
      <c r="G154" s="43"/>
    </row>
    <row r="155" spans="1:7" ht="21.75" customHeight="1">
      <c r="A155" s="44" t="s">
        <v>302</v>
      </c>
      <c r="B155" s="45" t="s">
        <v>538</v>
      </c>
      <c r="C155" s="46">
        <v>2142441.61</v>
      </c>
      <c r="D155" s="46">
        <v>2142441.61</v>
      </c>
      <c r="E155" s="47"/>
      <c r="F155" s="48">
        <f t="shared" si="2"/>
        <v>100</v>
      </c>
      <c r="G155" s="43"/>
    </row>
    <row r="156" spans="1:7" ht="21.75" customHeight="1">
      <c r="A156" s="44" t="s">
        <v>372</v>
      </c>
      <c r="B156" s="45" t="s">
        <v>539</v>
      </c>
      <c r="C156" s="46">
        <v>13521001.109999999</v>
      </c>
      <c r="D156" s="46">
        <v>11575995.33</v>
      </c>
      <c r="E156" s="47"/>
      <c r="F156" s="48">
        <f t="shared" si="2"/>
        <v>85.61492773962209</v>
      </c>
      <c r="G156" s="43"/>
    </row>
    <row r="157" spans="1:7" ht="95.25" customHeight="1">
      <c r="A157" s="44" t="s">
        <v>470</v>
      </c>
      <c r="B157" s="45" t="s">
        <v>540</v>
      </c>
      <c r="C157" s="46">
        <v>12864370.109999999</v>
      </c>
      <c r="D157" s="46">
        <v>10919364.33</v>
      </c>
      <c r="E157" s="47"/>
      <c r="F157" s="48">
        <f t="shared" si="2"/>
        <v>84.880676135957358</v>
      </c>
      <c r="G157" s="43"/>
    </row>
    <row r="158" spans="1:7" ht="116.25" customHeight="1">
      <c r="A158" s="44" t="s">
        <v>483</v>
      </c>
      <c r="B158" s="45" t="s">
        <v>541</v>
      </c>
      <c r="C158" s="46">
        <v>12864370.109999999</v>
      </c>
      <c r="D158" s="46">
        <v>10919364.33</v>
      </c>
      <c r="E158" s="47"/>
      <c r="F158" s="48">
        <f t="shared" si="2"/>
        <v>84.880676135957358</v>
      </c>
      <c r="G158" s="43"/>
    </row>
    <row r="159" spans="1:7" ht="21.75" customHeight="1">
      <c r="A159" s="44" t="s">
        <v>373</v>
      </c>
      <c r="B159" s="45" t="s">
        <v>542</v>
      </c>
      <c r="C159" s="46">
        <v>656631</v>
      </c>
      <c r="D159" s="46">
        <v>656631</v>
      </c>
      <c r="E159" s="47"/>
      <c r="F159" s="48">
        <f t="shared" si="2"/>
        <v>100</v>
      </c>
      <c r="G159" s="43"/>
    </row>
    <row r="160" spans="1:7" ht="21.75" customHeight="1">
      <c r="A160" s="44" t="s">
        <v>374</v>
      </c>
      <c r="B160" s="45" t="s">
        <v>543</v>
      </c>
      <c r="C160" s="46">
        <v>76150</v>
      </c>
      <c r="D160" s="46">
        <v>76150</v>
      </c>
      <c r="E160" s="47"/>
      <c r="F160" s="48">
        <f t="shared" si="2"/>
        <v>100</v>
      </c>
      <c r="G160" s="43"/>
    </row>
    <row r="161" spans="1:7" ht="45">
      <c r="A161" s="44" t="s">
        <v>375</v>
      </c>
      <c r="B161" s="45" t="s">
        <v>544</v>
      </c>
      <c r="C161" s="46">
        <v>580481</v>
      </c>
      <c r="D161" s="46">
        <v>580481</v>
      </c>
      <c r="E161" s="47"/>
      <c r="F161" s="48">
        <f t="shared" si="2"/>
        <v>100</v>
      </c>
      <c r="G161" s="43"/>
    </row>
    <row r="162" spans="1:7" ht="45">
      <c r="A162" s="44" t="s">
        <v>545</v>
      </c>
      <c r="B162" s="45" t="s">
        <v>546</v>
      </c>
      <c r="C162" s="46">
        <v>831355.09</v>
      </c>
      <c r="D162" s="46">
        <v>831355.09</v>
      </c>
      <c r="E162" s="47"/>
      <c r="F162" s="48">
        <f t="shared" si="2"/>
        <v>100</v>
      </c>
      <c r="G162" s="43"/>
    </row>
    <row r="163" spans="1:7" ht="21.75" customHeight="1">
      <c r="A163" s="44" t="s">
        <v>412</v>
      </c>
      <c r="B163" s="45" t="s">
        <v>547</v>
      </c>
      <c r="C163" s="46">
        <v>831355.09</v>
      </c>
      <c r="D163" s="46">
        <v>831355.09</v>
      </c>
      <c r="E163" s="47"/>
      <c r="F163" s="48">
        <f t="shared" ref="F163:F222" si="3">D163/C163*100</f>
        <v>100</v>
      </c>
      <c r="G163" s="43"/>
    </row>
    <row r="164" spans="1:7" ht="21.75" customHeight="1">
      <c r="A164" s="44" t="s">
        <v>302</v>
      </c>
      <c r="B164" s="45" t="s">
        <v>548</v>
      </c>
      <c r="C164" s="46">
        <v>831355.09</v>
      </c>
      <c r="D164" s="46">
        <v>831355.09</v>
      </c>
      <c r="E164" s="47"/>
      <c r="F164" s="48">
        <f t="shared" si="3"/>
        <v>100</v>
      </c>
      <c r="G164" s="43"/>
    </row>
    <row r="165" spans="1:7" ht="32.25" customHeight="1">
      <c r="A165" s="44" t="s">
        <v>549</v>
      </c>
      <c r="B165" s="45" t="s">
        <v>550</v>
      </c>
      <c r="C165" s="46">
        <v>4124000</v>
      </c>
      <c r="D165" s="46">
        <v>4123970.58</v>
      </c>
      <c r="E165" s="47"/>
      <c r="F165" s="48">
        <f t="shared" si="3"/>
        <v>99.999286614936949</v>
      </c>
      <c r="G165" s="43"/>
    </row>
    <row r="166" spans="1:7" ht="116.25" customHeight="1">
      <c r="A166" s="44" t="s">
        <v>343</v>
      </c>
      <c r="B166" s="45" t="s">
        <v>551</v>
      </c>
      <c r="C166" s="46">
        <v>3902802.32</v>
      </c>
      <c r="D166" s="46">
        <v>3902772.9</v>
      </c>
      <c r="E166" s="47"/>
      <c r="F166" s="48">
        <f t="shared" si="3"/>
        <v>99.999246182676245</v>
      </c>
      <c r="G166" s="43"/>
    </row>
    <row r="167" spans="1:7" ht="42.75" customHeight="1">
      <c r="A167" s="44" t="s">
        <v>345</v>
      </c>
      <c r="B167" s="45" t="s">
        <v>552</v>
      </c>
      <c r="C167" s="46">
        <v>3902802.32</v>
      </c>
      <c r="D167" s="46">
        <v>3902772.9</v>
      </c>
      <c r="E167" s="47"/>
      <c r="F167" s="48">
        <f t="shared" si="3"/>
        <v>99.999246182676245</v>
      </c>
      <c r="G167" s="43"/>
    </row>
    <row r="168" spans="1:7" ht="32.25" customHeight="1">
      <c r="A168" s="44" t="s">
        <v>347</v>
      </c>
      <c r="B168" s="45" t="s">
        <v>553</v>
      </c>
      <c r="C168" s="46">
        <v>3006989.8</v>
      </c>
      <c r="D168" s="46">
        <v>3006985.36</v>
      </c>
      <c r="E168" s="47"/>
      <c r="F168" s="48">
        <f t="shared" si="3"/>
        <v>99.999852344028568</v>
      </c>
      <c r="G168" s="43"/>
    </row>
    <row r="169" spans="1:7" ht="74.25" customHeight="1">
      <c r="A169" s="44" t="s">
        <v>349</v>
      </c>
      <c r="B169" s="45" t="s">
        <v>554</v>
      </c>
      <c r="C169" s="46">
        <v>895812.52</v>
      </c>
      <c r="D169" s="46">
        <v>895787.54</v>
      </c>
      <c r="E169" s="47"/>
      <c r="F169" s="48">
        <f t="shared" si="3"/>
        <v>99.997211470096445</v>
      </c>
      <c r="G169" s="43"/>
    </row>
    <row r="170" spans="1:7" ht="42.75" customHeight="1">
      <c r="A170" s="44" t="s">
        <v>351</v>
      </c>
      <c r="B170" s="45" t="s">
        <v>555</v>
      </c>
      <c r="C170" s="46">
        <v>221197.68</v>
      </c>
      <c r="D170" s="46">
        <v>221197.68</v>
      </c>
      <c r="E170" s="47"/>
      <c r="F170" s="48">
        <f t="shared" si="3"/>
        <v>100</v>
      </c>
      <c r="G170" s="43"/>
    </row>
    <row r="171" spans="1:7" ht="53.25" customHeight="1">
      <c r="A171" s="44" t="s">
        <v>353</v>
      </c>
      <c r="B171" s="45" t="s">
        <v>556</v>
      </c>
      <c r="C171" s="46">
        <v>221197.68</v>
      </c>
      <c r="D171" s="46">
        <v>221197.68</v>
      </c>
      <c r="E171" s="47"/>
      <c r="F171" s="48">
        <f t="shared" si="3"/>
        <v>100</v>
      </c>
      <c r="G171" s="43"/>
    </row>
    <row r="172" spans="1:7" ht="53.25" customHeight="1">
      <c r="A172" s="44" t="s">
        <v>355</v>
      </c>
      <c r="B172" s="45" t="s">
        <v>557</v>
      </c>
      <c r="C172" s="46">
        <v>28141.15</v>
      </c>
      <c r="D172" s="46">
        <v>28141.15</v>
      </c>
      <c r="E172" s="47"/>
      <c r="F172" s="48">
        <f t="shared" si="3"/>
        <v>100</v>
      </c>
      <c r="G172" s="43"/>
    </row>
    <row r="173" spans="1:7" ht="21.75" customHeight="1">
      <c r="A173" s="44" t="s">
        <v>357</v>
      </c>
      <c r="B173" s="45" t="s">
        <v>558</v>
      </c>
      <c r="C173" s="46">
        <v>163799.01</v>
      </c>
      <c r="D173" s="46">
        <v>163799.01</v>
      </c>
      <c r="E173" s="47"/>
      <c r="F173" s="48">
        <f t="shared" si="3"/>
        <v>100</v>
      </c>
      <c r="G173" s="43"/>
    </row>
    <row r="174" spans="1:7" ht="21.75" customHeight="1">
      <c r="A174" s="44" t="s">
        <v>371</v>
      </c>
      <c r="B174" s="45" t="s">
        <v>559</v>
      </c>
      <c r="C174" s="46">
        <v>29257.52</v>
      </c>
      <c r="D174" s="46">
        <v>29257.52</v>
      </c>
      <c r="E174" s="47"/>
      <c r="F174" s="48">
        <f t="shared" si="3"/>
        <v>100</v>
      </c>
      <c r="G174" s="43"/>
    </row>
    <row r="175" spans="1:7" ht="21.75" customHeight="1">
      <c r="A175" s="44" t="s">
        <v>560</v>
      </c>
      <c r="B175" s="45" t="s">
        <v>561</v>
      </c>
      <c r="C175" s="46">
        <v>189500</v>
      </c>
      <c r="D175" s="46">
        <v>188679</v>
      </c>
      <c r="E175" s="47"/>
      <c r="F175" s="48">
        <f t="shared" si="3"/>
        <v>99.566754617414247</v>
      </c>
      <c r="G175" s="43"/>
    </row>
    <row r="176" spans="1:7" ht="42.75" customHeight="1">
      <c r="A176" s="44" t="s">
        <v>562</v>
      </c>
      <c r="B176" s="45" t="s">
        <v>563</v>
      </c>
      <c r="C176" s="46">
        <v>189500</v>
      </c>
      <c r="D176" s="46">
        <v>188679</v>
      </c>
      <c r="E176" s="47"/>
      <c r="F176" s="48">
        <f t="shared" si="3"/>
        <v>99.566754617414247</v>
      </c>
      <c r="G176" s="43"/>
    </row>
    <row r="177" spans="1:7" ht="42.75" customHeight="1">
      <c r="A177" s="44" t="s">
        <v>351</v>
      </c>
      <c r="B177" s="45" t="s">
        <v>564</v>
      </c>
      <c r="C177" s="46">
        <v>189500</v>
      </c>
      <c r="D177" s="46">
        <v>188679</v>
      </c>
      <c r="E177" s="47"/>
      <c r="F177" s="48">
        <f t="shared" si="3"/>
        <v>99.566754617414247</v>
      </c>
      <c r="G177" s="43"/>
    </row>
    <row r="178" spans="1:7" ht="53.25" customHeight="1">
      <c r="A178" s="44" t="s">
        <v>353</v>
      </c>
      <c r="B178" s="45" t="s">
        <v>565</v>
      </c>
      <c r="C178" s="46">
        <v>189500</v>
      </c>
      <c r="D178" s="46">
        <v>188679</v>
      </c>
      <c r="E178" s="47"/>
      <c r="F178" s="48">
        <f t="shared" si="3"/>
        <v>99.566754617414247</v>
      </c>
      <c r="G178" s="43"/>
    </row>
    <row r="179" spans="1:7" ht="21.75" customHeight="1">
      <c r="A179" s="44" t="s">
        <v>357</v>
      </c>
      <c r="B179" s="45" t="s">
        <v>566</v>
      </c>
      <c r="C179" s="46">
        <v>189500</v>
      </c>
      <c r="D179" s="46">
        <v>188679</v>
      </c>
      <c r="E179" s="47"/>
      <c r="F179" s="48">
        <f t="shared" si="3"/>
        <v>99.566754617414247</v>
      </c>
      <c r="G179" s="43"/>
    </row>
    <row r="180" spans="1:7" ht="45">
      <c r="A180" s="44" t="s">
        <v>567</v>
      </c>
      <c r="B180" s="45" t="s">
        <v>568</v>
      </c>
      <c r="C180" s="46">
        <v>295726950.29000002</v>
      </c>
      <c r="D180" s="46">
        <v>287314624.50999999</v>
      </c>
      <c r="E180" s="47"/>
      <c r="F180" s="48">
        <f t="shared" si="3"/>
        <v>97.155373978681808</v>
      </c>
      <c r="G180" s="43"/>
    </row>
    <row r="181" spans="1:7" ht="45">
      <c r="A181" s="44" t="s">
        <v>569</v>
      </c>
      <c r="B181" s="45" t="s">
        <v>570</v>
      </c>
      <c r="C181" s="46">
        <v>69712178.299999997</v>
      </c>
      <c r="D181" s="46">
        <v>68886067.730000004</v>
      </c>
      <c r="E181" s="47"/>
      <c r="F181" s="48">
        <f t="shared" si="3"/>
        <v>98.814969507271883</v>
      </c>
      <c r="G181" s="43"/>
    </row>
    <row r="182" spans="1:7" ht="53.25" customHeight="1">
      <c r="A182" s="44" t="s">
        <v>415</v>
      </c>
      <c r="B182" s="45" t="s">
        <v>571</v>
      </c>
      <c r="C182" s="46">
        <v>69712178.299999997</v>
      </c>
      <c r="D182" s="46">
        <v>68886067.730000004</v>
      </c>
      <c r="E182" s="47"/>
      <c r="F182" s="48">
        <f t="shared" si="3"/>
        <v>98.814969507271883</v>
      </c>
      <c r="G182" s="43"/>
    </row>
    <row r="183" spans="1:7" ht="21.75" customHeight="1">
      <c r="A183" s="44" t="s">
        <v>417</v>
      </c>
      <c r="B183" s="45" t="s">
        <v>572</v>
      </c>
      <c r="C183" s="46">
        <v>69712178.299999997</v>
      </c>
      <c r="D183" s="46">
        <v>68886067.730000004</v>
      </c>
      <c r="E183" s="47"/>
      <c r="F183" s="48">
        <f t="shared" si="3"/>
        <v>98.814969507271883</v>
      </c>
      <c r="G183" s="43"/>
    </row>
    <row r="184" spans="1:7" ht="95.25" customHeight="1">
      <c r="A184" s="44" t="s">
        <v>419</v>
      </c>
      <c r="B184" s="45" t="s">
        <v>573</v>
      </c>
      <c r="C184" s="46">
        <v>67096851.979999997</v>
      </c>
      <c r="D184" s="46">
        <v>66317141.140000001</v>
      </c>
      <c r="E184" s="47"/>
      <c r="F184" s="48">
        <f t="shared" si="3"/>
        <v>98.837932306820576</v>
      </c>
      <c r="G184" s="43"/>
    </row>
    <row r="185" spans="1:7" ht="32.25" customHeight="1">
      <c r="A185" s="44" t="s">
        <v>574</v>
      </c>
      <c r="B185" s="45" t="s">
        <v>575</v>
      </c>
      <c r="C185" s="46">
        <v>2615326.3199999998</v>
      </c>
      <c r="D185" s="46">
        <v>2568926.59</v>
      </c>
      <c r="E185" s="47"/>
      <c r="F185" s="48">
        <f t="shared" si="3"/>
        <v>98.225853131780511</v>
      </c>
      <c r="G185" s="43"/>
    </row>
    <row r="186" spans="1:7" ht="45">
      <c r="A186" s="44" t="s">
        <v>576</v>
      </c>
      <c r="B186" s="45" t="s">
        <v>577</v>
      </c>
      <c r="C186" s="46">
        <v>162578281.91999999</v>
      </c>
      <c r="D186" s="46">
        <v>155670387.33000001</v>
      </c>
      <c r="E186" s="47"/>
      <c r="F186" s="48">
        <f t="shared" si="3"/>
        <v>95.751034819399095</v>
      </c>
      <c r="G186" s="43"/>
    </row>
    <row r="187" spans="1:7" ht="42.75" customHeight="1">
      <c r="A187" s="44" t="s">
        <v>351</v>
      </c>
      <c r="B187" s="45" t="s">
        <v>578</v>
      </c>
      <c r="C187" s="46">
        <v>2397375</v>
      </c>
      <c r="D187" s="46">
        <v>2345467.7999999998</v>
      </c>
      <c r="E187" s="47"/>
      <c r="F187" s="48">
        <f t="shared" si="3"/>
        <v>97.834831847333021</v>
      </c>
      <c r="G187" s="43"/>
    </row>
    <row r="188" spans="1:7" ht="53.25" customHeight="1">
      <c r="A188" s="44" t="s">
        <v>353</v>
      </c>
      <c r="B188" s="45" t="s">
        <v>579</v>
      </c>
      <c r="C188" s="46">
        <v>2397375</v>
      </c>
      <c r="D188" s="46">
        <v>2345467.7999999998</v>
      </c>
      <c r="E188" s="47"/>
      <c r="F188" s="48">
        <f t="shared" si="3"/>
        <v>97.834831847333021</v>
      </c>
      <c r="G188" s="43"/>
    </row>
    <row r="189" spans="1:7" ht="21.75" customHeight="1">
      <c r="A189" s="44" t="s">
        <v>357</v>
      </c>
      <c r="B189" s="45" t="s">
        <v>580</v>
      </c>
      <c r="C189" s="46">
        <v>2397375</v>
      </c>
      <c r="D189" s="46">
        <v>2345467.7999999998</v>
      </c>
      <c r="E189" s="47"/>
      <c r="F189" s="48">
        <f t="shared" si="3"/>
        <v>97.834831847333021</v>
      </c>
      <c r="G189" s="43"/>
    </row>
    <row r="190" spans="1:7" ht="53.25" customHeight="1">
      <c r="A190" s="44" t="s">
        <v>415</v>
      </c>
      <c r="B190" s="45" t="s">
        <v>581</v>
      </c>
      <c r="C190" s="46">
        <v>160180906.91999999</v>
      </c>
      <c r="D190" s="46">
        <v>153324919.53</v>
      </c>
      <c r="E190" s="47"/>
      <c r="F190" s="48">
        <f t="shared" si="3"/>
        <v>95.719847313997221</v>
      </c>
      <c r="G190" s="43"/>
    </row>
    <row r="191" spans="1:7" ht="21.75" customHeight="1">
      <c r="A191" s="44" t="s">
        <v>417</v>
      </c>
      <c r="B191" s="45" t="s">
        <v>582</v>
      </c>
      <c r="C191" s="46">
        <v>160180906.91999999</v>
      </c>
      <c r="D191" s="46">
        <v>153324919.53</v>
      </c>
      <c r="E191" s="47"/>
      <c r="F191" s="48">
        <f t="shared" si="3"/>
        <v>95.719847313997221</v>
      </c>
      <c r="G191" s="43"/>
    </row>
    <row r="192" spans="1:7" ht="95.25" customHeight="1">
      <c r="A192" s="44" t="s">
        <v>419</v>
      </c>
      <c r="B192" s="45" t="s">
        <v>583</v>
      </c>
      <c r="C192" s="46">
        <v>142548980.86000001</v>
      </c>
      <c r="D192" s="46">
        <v>138305543.74000001</v>
      </c>
      <c r="E192" s="47"/>
      <c r="F192" s="48">
        <f t="shared" si="3"/>
        <v>97.023172600463852</v>
      </c>
      <c r="G192" s="43"/>
    </row>
    <row r="193" spans="1:7" ht="32.25" customHeight="1">
      <c r="A193" s="44" t="s">
        <v>574</v>
      </c>
      <c r="B193" s="45" t="s">
        <v>584</v>
      </c>
      <c r="C193" s="46">
        <v>17631926.059999999</v>
      </c>
      <c r="D193" s="46">
        <v>15019375.789999999</v>
      </c>
      <c r="E193" s="47"/>
      <c r="F193" s="48">
        <f t="shared" si="3"/>
        <v>85.182842412622961</v>
      </c>
      <c r="G193" s="43"/>
    </row>
    <row r="194" spans="1:7" ht="21.75" customHeight="1">
      <c r="A194" s="44" t="s">
        <v>585</v>
      </c>
      <c r="B194" s="45" t="s">
        <v>586</v>
      </c>
      <c r="C194" s="46">
        <v>25825454.449999999</v>
      </c>
      <c r="D194" s="46">
        <v>25520201.420000002</v>
      </c>
      <c r="E194" s="47"/>
      <c r="F194" s="48">
        <f t="shared" si="3"/>
        <v>98.818014875242596</v>
      </c>
      <c r="G194" s="43"/>
    </row>
    <row r="195" spans="1:7" ht="53.25" customHeight="1">
      <c r="A195" s="44" t="s">
        <v>415</v>
      </c>
      <c r="B195" s="45" t="s">
        <v>587</v>
      </c>
      <c r="C195" s="46">
        <v>25825454.449999999</v>
      </c>
      <c r="D195" s="46">
        <v>25520201.420000002</v>
      </c>
      <c r="E195" s="47"/>
      <c r="F195" s="48">
        <f t="shared" si="3"/>
        <v>98.818014875242596</v>
      </c>
      <c r="G195" s="43"/>
    </row>
    <row r="196" spans="1:7" ht="21.75" customHeight="1">
      <c r="A196" s="44" t="s">
        <v>417</v>
      </c>
      <c r="B196" s="45" t="s">
        <v>588</v>
      </c>
      <c r="C196" s="46">
        <v>25825454.449999999</v>
      </c>
      <c r="D196" s="46">
        <v>25520201.420000002</v>
      </c>
      <c r="E196" s="47"/>
      <c r="F196" s="48">
        <f t="shared" si="3"/>
        <v>98.818014875242596</v>
      </c>
      <c r="G196" s="43"/>
    </row>
    <row r="197" spans="1:7" ht="95.25" customHeight="1">
      <c r="A197" s="44" t="s">
        <v>419</v>
      </c>
      <c r="B197" s="45" t="s">
        <v>589</v>
      </c>
      <c r="C197" s="46">
        <v>25810354.449999999</v>
      </c>
      <c r="D197" s="46">
        <v>25505101.420000002</v>
      </c>
      <c r="E197" s="47"/>
      <c r="F197" s="48">
        <f t="shared" si="3"/>
        <v>98.817323370776109</v>
      </c>
      <c r="G197" s="43"/>
    </row>
    <row r="198" spans="1:7" ht="32.25" customHeight="1">
      <c r="A198" s="44" t="s">
        <v>574</v>
      </c>
      <c r="B198" s="45" t="s">
        <v>590</v>
      </c>
      <c r="C198" s="46">
        <v>15100</v>
      </c>
      <c r="D198" s="46">
        <v>15100</v>
      </c>
      <c r="E198" s="47"/>
      <c r="F198" s="48">
        <f t="shared" si="3"/>
        <v>100</v>
      </c>
      <c r="G198" s="43"/>
    </row>
    <row r="199" spans="1:7" ht="45">
      <c r="A199" s="44" t="s">
        <v>591</v>
      </c>
      <c r="B199" s="45" t="s">
        <v>592</v>
      </c>
      <c r="C199" s="46">
        <v>917100</v>
      </c>
      <c r="D199" s="46">
        <v>632411.68000000005</v>
      </c>
      <c r="E199" s="47"/>
      <c r="F199" s="48">
        <f t="shared" si="3"/>
        <v>68.957766873841464</v>
      </c>
      <c r="G199" s="43"/>
    </row>
    <row r="200" spans="1:7" ht="42.75" customHeight="1">
      <c r="A200" s="44" t="s">
        <v>351</v>
      </c>
      <c r="B200" s="45" t="s">
        <v>593</v>
      </c>
      <c r="C200" s="46">
        <v>70700</v>
      </c>
      <c r="D200" s="46">
        <v>69810</v>
      </c>
      <c r="E200" s="47"/>
      <c r="F200" s="48">
        <f t="shared" si="3"/>
        <v>98.741159830268742</v>
      </c>
      <c r="G200" s="43"/>
    </row>
    <row r="201" spans="1:7" ht="53.25" customHeight="1">
      <c r="A201" s="44" t="s">
        <v>353</v>
      </c>
      <c r="B201" s="45" t="s">
        <v>594</v>
      </c>
      <c r="C201" s="46">
        <v>70700</v>
      </c>
      <c r="D201" s="46">
        <v>69810</v>
      </c>
      <c r="E201" s="47"/>
      <c r="F201" s="48">
        <f t="shared" si="3"/>
        <v>98.741159830268742</v>
      </c>
      <c r="G201" s="43"/>
    </row>
    <row r="202" spans="1:7" ht="21.75" customHeight="1">
      <c r="A202" s="44" t="s">
        <v>357</v>
      </c>
      <c r="B202" s="45" t="s">
        <v>595</v>
      </c>
      <c r="C202" s="46">
        <v>70700</v>
      </c>
      <c r="D202" s="46">
        <v>69810</v>
      </c>
      <c r="E202" s="47"/>
      <c r="F202" s="48">
        <f t="shared" si="3"/>
        <v>98.741159830268742</v>
      </c>
      <c r="G202" s="43"/>
    </row>
    <row r="203" spans="1:7" ht="21.75" customHeight="1">
      <c r="A203" s="44" t="s">
        <v>596</v>
      </c>
      <c r="B203" s="45" t="s">
        <v>597</v>
      </c>
      <c r="C203" s="46">
        <v>368900</v>
      </c>
      <c r="D203" s="46">
        <v>232470</v>
      </c>
      <c r="E203" s="47"/>
      <c r="F203" s="48">
        <f t="shared" si="3"/>
        <v>63.017077798861479</v>
      </c>
      <c r="G203" s="43"/>
    </row>
    <row r="204" spans="1:7" ht="45">
      <c r="A204" s="44" t="s">
        <v>598</v>
      </c>
      <c r="B204" s="45" t="s">
        <v>599</v>
      </c>
      <c r="C204" s="46">
        <v>368900</v>
      </c>
      <c r="D204" s="46">
        <v>232470</v>
      </c>
      <c r="E204" s="47"/>
      <c r="F204" s="48">
        <f t="shared" si="3"/>
        <v>63.017077798861479</v>
      </c>
      <c r="G204" s="43"/>
    </row>
    <row r="205" spans="1:7" ht="53.25" customHeight="1">
      <c r="A205" s="44" t="s">
        <v>415</v>
      </c>
      <c r="B205" s="45" t="s">
        <v>600</v>
      </c>
      <c r="C205" s="46">
        <v>477500</v>
      </c>
      <c r="D205" s="46">
        <v>330131.68</v>
      </c>
      <c r="E205" s="47"/>
      <c r="F205" s="48">
        <f t="shared" si="3"/>
        <v>69.137524607329837</v>
      </c>
      <c r="G205" s="43"/>
    </row>
    <row r="206" spans="1:7" ht="21.75" customHeight="1">
      <c r="A206" s="44" t="s">
        <v>417</v>
      </c>
      <c r="B206" s="45" t="s">
        <v>601</v>
      </c>
      <c r="C206" s="46">
        <v>477500</v>
      </c>
      <c r="D206" s="46">
        <v>330131.68</v>
      </c>
      <c r="E206" s="47"/>
      <c r="F206" s="48">
        <f t="shared" si="3"/>
        <v>69.137524607329837</v>
      </c>
      <c r="G206" s="43"/>
    </row>
    <row r="207" spans="1:7" ht="95.25" customHeight="1">
      <c r="A207" s="44" t="s">
        <v>419</v>
      </c>
      <c r="B207" s="45" t="s">
        <v>602</v>
      </c>
      <c r="C207" s="46">
        <v>448500</v>
      </c>
      <c r="D207" s="46">
        <v>301131.68</v>
      </c>
      <c r="E207" s="47"/>
      <c r="F207" s="48">
        <f t="shared" si="3"/>
        <v>67.141957636566332</v>
      </c>
      <c r="G207" s="43"/>
    </row>
    <row r="208" spans="1:7" ht="32.25" customHeight="1">
      <c r="A208" s="44" t="s">
        <v>574</v>
      </c>
      <c r="B208" s="45" t="s">
        <v>603</v>
      </c>
      <c r="C208" s="46">
        <v>29000</v>
      </c>
      <c r="D208" s="46">
        <v>29000</v>
      </c>
      <c r="E208" s="47"/>
      <c r="F208" s="48">
        <f t="shared" si="3"/>
        <v>100</v>
      </c>
      <c r="G208" s="43"/>
    </row>
    <row r="209" spans="1:7" ht="21.75" customHeight="1">
      <c r="A209" s="44" t="s">
        <v>604</v>
      </c>
      <c r="B209" s="45" t="s">
        <v>605</v>
      </c>
      <c r="C209" s="46">
        <v>36693935.619999997</v>
      </c>
      <c r="D209" s="46">
        <v>36605556.350000001</v>
      </c>
      <c r="E209" s="47"/>
      <c r="F209" s="48">
        <f t="shared" si="3"/>
        <v>99.759144751014858</v>
      </c>
      <c r="G209" s="43"/>
    </row>
    <row r="210" spans="1:7" ht="116.25" customHeight="1">
      <c r="A210" s="44" t="s">
        <v>343</v>
      </c>
      <c r="B210" s="45" t="s">
        <v>606</v>
      </c>
      <c r="C210" s="46">
        <v>34940061.420000002</v>
      </c>
      <c r="D210" s="46">
        <v>34907824.289999999</v>
      </c>
      <c r="E210" s="47"/>
      <c r="F210" s="48">
        <f t="shared" si="3"/>
        <v>99.907735909183188</v>
      </c>
      <c r="G210" s="43"/>
    </row>
    <row r="211" spans="1:7" ht="32.25" customHeight="1">
      <c r="A211" s="44" t="s">
        <v>403</v>
      </c>
      <c r="B211" s="45" t="s">
        <v>607</v>
      </c>
      <c r="C211" s="46">
        <v>18579302.370000001</v>
      </c>
      <c r="D211" s="46">
        <v>18579278.190000001</v>
      </c>
      <c r="E211" s="47"/>
      <c r="F211" s="48">
        <f t="shared" si="3"/>
        <v>99.999869855177991</v>
      </c>
      <c r="G211" s="43"/>
    </row>
    <row r="212" spans="1:7" ht="21.75" customHeight="1">
      <c r="A212" s="44" t="s">
        <v>608</v>
      </c>
      <c r="B212" s="45" t="s">
        <v>609</v>
      </c>
      <c r="C212" s="46">
        <v>14325500</v>
      </c>
      <c r="D212" s="46">
        <v>14325475.82</v>
      </c>
      <c r="E212" s="47"/>
      <c r="F212" s="48">
        <f t="shared" si="3"/>
        <v>99.999831210079932</v>
      </c>
      <c r="G212" s="43"/>
    </row>
    <row r="213" spans="1:7" ht="63.75" customHeight="1">
      <c r="A213" s="44" t="s">
        <v>610</v>
      </c>
      <c r="B213" s="45" t="s">
        <v>611</v>
      </c>
      <c r="C213" s="46">
        <v>4253802.37</v>
      </c>
      <c r="D213" s="46">
        <v>4253802.37</v>
      </c>
      <c r="E213" s="47"/>
      <c r="F213" s="48">
        <f t="shared" si="3"/>
        <v>100</v>
      </c>
      <c r="G213" s="43"/>
    </row>
    <row r="214" spans="1:7" ht="42.75" customHeight="1">
      <c r="A214" s="44" t="s">
        <v>345</v>
      </c>
      <c r="B214" s="45" t="s">
        <v>612</v>
      </c>
      <c r="C214" s="46">
        <v>16360759.050000001</v>
      </c>
      <c r="D214" s="46">
        <v>16328546.1</v>
      </c>
      <c r="E214" s="47"/>
      <c r="F214" s="48">
        <f t="shared" si="3"/>
        <v>99.803108462745797</v>
      </c>
      <c r="G214" s="43"/>
    </row>
    <row r="215" spans="1:7" ht="32.25" customHeight="1">
      <c r="A215" s="44" t="s">
        <v>347</v>
      </c>
      <c r="B215" s="45" t="s">
        <v>613</v>
      </c>
      <c r="C215" s="46">
        <v>12582741.220000001</v>
      </c>
      <c r="D215" s="46">
        <v>12581801.810000001</v>
      </c>
      <c r="E215" s="47"/>
      <c r="F215" s="48">
        <f t="shared" si="3"/>
        <v>99.992534138757406</v>
      </c>
      <c r="G215" s="43"/>
    </row>
    <row r="216" spans="1:7" ht="53.25" customHeight="1">
      <c r="A216" s="44" t="s">
        <v>364</v>
      </c>
      <c r="B216" s="45" t="s">
        <v>614</v>
      </c>
      <c r="C216" s="46">
        <v>31936</v>
      </c>
      <c r="D216" s="46">
        <v>19636</v>
      </c>
      <c r="E216" s="47"/>
      <c r="F216" s="48">
        <f t="shared" si="3"/>
        <v>61.485470941883769</v>
      </c>
      <c r="G216" s="43"/>
    </row>
    <row r="217" spans="1:7" ht="74.25" customHeight="1">
      <c r="A217" s="44" t="s">
        <v>349</v>
      </c>
      <c r="B217" s="45" t="s">
        <v>615</v>
      </c>
      <c r="C217" s="46">
        <v>3746081.83</v>
      </c>
      <c r="D217" s="46">
        <v>3727108.29</v>
      </c>
      <c r="E217" s="47"/>
      <c r="F217" s="48">
        <f t="shared" si="3"/>
        <v>99.493509729337646</v>
      </c>
      <c r="G217" s="43"/>
    </row>
    <row r="218" spans="1:7" ht="42.75" customHeight="1">
      <c r="A218" s="44" t="s">
        <v>351</v>
      </c>
      <c r="B218" s="45" t="s">
        <v>616</v>
      </c>
      <c r="C218" s="46">
        <v>1753274.2</v>
      </c>
      <c r="D218" s="46">
        <v>1697531.73</v>
      </c>
      <c r="E218" s="47"/>
      <c r="F218" s="48">
        <f t="shared" si="3"/>
        <v>96.820664445983411</v>
      </c>
      <c r="G218" s="43"/>
    </row>
    <row r="219" spans="1:7" ht="53.25" customHeight="1">
      <c r="A219" s="44" t="s">
        <v>353</v>
      </c>
      <c r="B219" s="45" t="s">
        <v>617</v>
      </c>
      <c r="C219" s="46">
        <v>1753274.2</v>
      </c>
      <c r="D219" s="46">
        <v>1697531.73</v>
      </c>
      <c r="E219" s="47"/>
      <c r="F219" s="48">
        <f t="shared" si="3"/>
        <v>96.820664445983411</v>
      </c>
      <c r="G219" s="43"/>
    </row>
    <row r="220" spans="1:7" ht="53.25" customHeight="1">
      <c r="A220" s="44" t="s">
        <v>355</v>
      </c>
      <c r="B220" s="45" t="s">
        <v>618</v>
      </c>
      <c r="C220" s="46">
        <v>197632.32</v>
      </c>
      <c r="D220" s="46">
        <v>185212.58</v>
      </c>
      <c r="E220" s="47"/>
      <c r="F220" s="48">
        <f t="shared" si="3"/>
        <v>93.715734349523387</v>
      </c>
      <c r="G220" s="43"/>
    </row>
    <row r="221" spans="1:7" ht="21.75" customHeight="1">
      <c r="A221" s="44" t="s">
        <v>357</v>
      </c>
      <c r="B221" s="45" t="s">
        <v>619</v>
      </c>
      <c r="C221" s="46">
        <v>1123641.8799999999</v>
      </c>
      <c r="D221" s="46">
        <v>1086531.49</v>
      </c>
      <c r="E221" s="47"/>
      <c r="F221" s="48">
        <f t="shared" si="3"/>
        <v>96.697311602518781</v>
      </c>
      <c r="G221" s="43"/>
    </row>
    <row r="222" spans="1:7" ht="21.75" customHeight="1">
      <c r="A222" s="44" t="s">
        <v>371</v>
      </c>
      <c r="B222" s="45" t="s">
        <v>620</v>
      </c>
      <c r="C222" s="46">
        <v>432000</v>
      </c>
      <c r="D222" s="46">
        <v>425787.66</v>
      </c>
      <c r="E222" s="47"/>
      <c r="F222" s="48">
        <f t="shared" si="3"/>
        <v>98.561958333333337</v>
      </c>
      <c r="G222" s="43"/>
    </row>
    <row r="223" spans="1:7" ht="21.75" customHeight="1">
      <c r="A223" s="44" t="s">
        <v>372</v>
      </c>
      <c r="B223" s="45" t="s">
        <v>621</v>
      </c>
      <c r="C223" s="46">
        <v>600</v>
      </c>
      <c r="D223" s="46">
        <v>200.33</v>
      </c>
      <c r="E223" s="47"/>
      <c r="F223" s="48">
        <f t="shared" ref="F223:F286" si="4">D223/C223*100</f>
        <v>33.388333333333335</v>
      </c>
      <c r="G223" s="43"/>
    </row>
    <row r="224" spans="1:7" ht="21.75" customHeight="1">
      <c r="A224" s="44" t="s">
        <v>373</v>
      </c>
      <c r="B224" s="45" t="s">
        <v>622</v>
      </c>
      <c r="C224" s="46">
        <v>600</v>
      </c>
      <c r="D224" s="46">
        <v>200.33</v>
      </c>
      <c r="E224" s="47"/>
      <c r="F224" s="48">
        <f t="shared" si="4"/>
        <v>33.388333333333335</v>
      </c>
      <c r="G224" s="43"/>
    </row>
    <row r="225" spans="1:7" ht="45">
      <c r="A225" s="44" t="s">
        <v>375</v>
      </c>
      <c r="B225" s="45" t="s">
        <v>623</v>
      </c>
      <c r="C225" s="46">
        <v>600</v>
      </c>
      <c r="D225" s="46">
        <v>200.33</v>
      </c>
      <c r="E225" s="47"/>
      <c r="F225" s="48">
        <f t="shared" si="4"/>
        <v>33.388333333333335</v>
      </c>
      <c r="G225" s="43"/>
    </row>
    <row r="226" spans="1:7" ht="45">
      <c r="A226" s="44" t="s">
        <v>624</v>
      </c>
      <c r="B226" s="45" t="s">
        <v>625</v>
      </c>
      <c r="C226" s="46">
        <v>69326203.069999993</v>
      </c>
      <c r="D226" s="46">
        <v>68582523.170000002</v>
      </c>
      <c r="E226" s="47"/>
      <c r="F226" s="48">
        <f t="shared" si="4"/>
        <v>98.927274440157802</v>
      </c>
      <c r="G226" s="43"/>
    </row>
    <row r="227" spans="1:7" ht="45">
      <c r="A227" s="44" t="s">
        <v>626</v>
      </c>
      <c r="B227" s="45" t="s">
        <v>627</v>
      </c>
      <c r="C227" s="46">
        <v>64468424.539999999</v>
      </c>
      <c r="D227" s="46">
        <v>63811083.130000003</v>
      </c>
      <c r="E227" s="47"/>
      <c r="F227" s="48">
        <f t="shared" si="4"/>
        <v>98.980366877754022</v>
      </c>
      <c r="G227" s="43"/>
    </row>
    <row r="228" spans="1:7" ht="42.75" customHeight="1">
      <c r="A228" s="44" t="s">
        <v>351</v>
      </c>
      <c r="B228" s="45" t="s">
        <v>628</v>
      </c>
      <c r="C228" s="46">
        <v>206600</v>
      </c>
      <c r="D228" s="46">
        <v>206499</v>
      </c>
      <c r="E228" s="47"/>
      <c r="F228" s="48">
        <f t="shared" si="4"/>
        <v>99.951113262342687</v>
      </c>
      <c r="G228" s="43"/>
    </row>
    <row r="229" spans="1:7" ht="53.25" customHeight="1">
      <c r="A229" s="44" t="s">
        <v>353</v>
      </c>
      <c r="B229" s="45" t="s">
        <v>629</v>
      </c>
      <c r="C229" s="46">
        <v>206600</v>
      </c>
      <c r="D229" s="46">
        <v>206499</v>
      </c>
      <c r="E229" s="47"/>
      <c r="F229" s="48">
        <f t="shared" si="4"/>
        <v>99.951113262342687</v>
      </c>
      <c r="G229" s="43"/>
    </row>
    <row r="230" spans="1:7" ht="21.75" customHeight="1">
      <c r="A230" s="44" t="s">
        <v>357</v>
      </c>
      <c r="B230" s="45" t="s">
        <v>630</v>
      </c>
      <c r="C230" s="46">
        <v>206600</v>
      </c>
      <c r="D230" s="46">
        <v>206499</v>
      </c>
      <c r="E230" s="47"/>
      <c r="F230" s="48">
        <f t="shared" si="4"/>
        <v>99.951113262342687</v>
      </c>
      <c r="G230" s="43"/>
    </row>
    <row r="231" spans="1:7" ht="42.75" customHeight="1">
      <c r="A231" s="44" t="s">
        <v>517</v>
      </c>
      <c r="B231" s="45" t="s">
        <v>631</v>
      </c>
      <c r="C231" s="46">
        <v>3768000</v>
      </c>
      <c r="D231" s="46">
        <v>3767839.05</v>
      </c>
      <c r="E231" s="47"/>
      <c r="F231" s="48">
        <f t="shared" si="4"/>
        <v>99.995728503184708</v>
      </c>
      <c r="G231" s="43"/>
    </row>
    <row r="232" spans="1:7" ht="45">
      <c r="A232" s="44" t="s">
        <v>519</v>
      </c>
      <c r="B232" s="45" t="s">
        <v>632</v>
      </c>
      <c r="C232" s="46">
        <v>3768000</v>
      </c>
      <c r="D232" s="46">
        <v>3767839.05</v>
      </c>
      <c r="E232" s="47"/>
      <c r="F232" s="48">
        <f t="shared" si="4"/>
        <v>99.995728503184708</v>
      </c>
      <c r="G232" s="43"/>
    </row>
    <row r="233" spans="1:7" ht="63.75" customHeight="1">
      <c r="A233" s="44" t="s">
        <v>523</v>
      </c>
      <c r="B233" s="45" t="s">
        <v>633</v>
      </c>
      <c r="C233" s="46">
        <v>3768000</v>
      </c>
      <c r="D233" s="46">
        <v>3767839.05</v>
      </c>
      <c r="E233" s="47"/>
      <c r="F233" s="48">
        <f t="shared" si="4"/>
        <v>99.995728503184708</v>
      </c>
      <c r="G233" s="43"/>
    </row>
    <row r="234" spans="1:7" ht="53.25" customHeight="1">
      <c r="A234" s="44" t="s">
        <v>415</v>
      </c>
      <c r="B234" s="45" t="s">
        <v>634</v>
      </c>
      <c r="C234" s="46">
        <v>60493824.539999999</v>
      </c>
      <c r="D234" s="46">
        <v>59836745.079999998</v>
      </c>
      <c r="E234" s="47"/>
      <c r="F234" s="48">
        <f t="shared" si="4"/>
        <v>98.913807376213214</v>
      </c>
      <c r="G234" s="43"/>
    </row>
    <row r="235" spans="1:7" ht="21.75" customHeight="1">
      <c r="A235" s="44" t="s">
        <v>417</v>
      </c>
      <c r="B235" s="45" t="s">
        <v>635</v>
      </c>
      <c r="C235" s="46">
        <v>60493824.539999999</v>
      </c>
      <c r="D235" s="46">
        <v>59836745.079999998</v>
      </c>
      <c r="E235" s="47"/>
      <c r="F235" s="48">
        <f t="shared" si="4"/>
        <v>98.913807376213214</v>
      </c>
      <c r="G235" s="43"/>
    </row>
    <row r="236" spans="1:7" ht="95.25" customHeight="1">
      <c r="A236" s="44" t="s">
        <v>419</v>
      </c>
      <c r="B236" s="45" t="s">
        <v>636</v>
      </c>
      <c r="C236" s="46">
        <v>59705899.880000003</v>
      </c>
      <c r="D236" s="46">
        <v>59048820.420000002</v>
      </c>
      <c r="E236" s="47"/>
      <c r="F236" s="48">
        <f t="shared" si="4"/>
        <v>98.899473148682731</v>
      </c>
      <c r="G236" s="43"/>
    </row>
    <row r="237" spans="1:7" ht="32.25" customHeight="1">
      <c r="A237" s="44" t="s">
        <v>574</v>
      </c>
      <c r="B237" s="45" t="s">
        <v>637</v>
      </c>
      <c r="C237" s="46">
        <v>787924.66</v>
      </c>
      <c r="D237" s="46">
        <v>787924.66</v>
      </c>
      <c r="E237" s="47"/>
      <c r="F237" s="48">
        <f t="shared" si="4"/>
        <v>100</v>
      </c>
      <c r="G237" s="43"/>
    </row>
    <row r="238" spans="1:7" ht="21.75" customHeight="1">
      <c r="A238" s="44" t="s">
        <v>638</v>
      </c>
      <c r="B238" s="45" t="s">
        <v>639</v>
      </c>
      <c r="C238" s="46">
        <v>4857778.53</v>
      </c>
      <c r="D238" s="46">
        <v>4771440.04</v>
      </c>
      <c r="E238" s="47"/>
      <c r="F238" s="48">
        <f t="shared" si="4"/>
        <v>98.222675458199618</v>
      </c>
      <c r="G238" s="43"/>
    </row>
    <row r="239" spans="1:7" ht="42.75" customHeight="1">
      <c r="A239" s="44" t="s">
        <v>351</v>
      </c>
      <c r="B239" s="45" t="s">
        <v>640</v>
      </c>
      <c r="C239" s="46">
        <v>138000</v>
      </c>
      <c r="D239" s="46">
        <v>138000</v>
      </c>
      <c r="E239" s="47"/>
      <c r="F239" s="48">
        <f t="shared" si="4"/>
        <v>100</v>
      </c>
      <c r="G239" s="43"/>
    </row>
    <row r="240" spans="1:7" ht="53.25" customHeight="1">
      <c r="A240" s="44" t="s">
        <v>353</v>
      </c>
      <c r="B240" s="45" t="s">
        <v>641</v>
      </c>
      <c r="C240" s="46">
        <v>138000</v>
      </c>
      <c r="D240" s="46">
        <v>138000</v>
      </c>
      <c r="E240" s="47"/>
      <c r="F240" s="48">
        <f t="shared" si="4"/>
        <v>100</v>
      </c>
      <c r="G240" s="43"/>
    </row>
    <row r="241" spans="1:7" ht="21.75" customHeight="1">
      <c r="A241" s="44" t="s">
        <v>357</v>
      </c>
      <c r="B241" s="45" t="s">
        <v>642</v>
      </c>
      <c r="C241" s="46">
        <v>138000</v>
      </c>
      <c r="D241" s="46">
        <v>138000</v>
      </c>
      <c r="E241" s="47"/>
      <c r="F241" s="48">
        <f t="shared" si="4"/>
        <v>100</v>
      </c>
      <c r="G241" s="43"/>
    </row>
    <row r="242" spans="1:7" ht="53.25" customHeight="1">
      <c r="A242" s="44" t="s">
        <v>415</v>
      </c>
      <c r="B242" s="45" t="s">
        <v>643</v>
      </c>
      <c r="C242" s="46">
        <v>4719778.53</v>
      </c>
      <c r="D242" s="46">
        <v>4633440.04</v>
      </c>
      <c r="E242" s="47"/>
      <c r="F242" s="48">
        <f t="shared" si="4"/>
        <v>98.170708870104534</v>
      </c>
      <c r="G242" s="43"/>
    </row>
    <row r="243" spans="1:7" ht="21.75" customHeight="1">
      <c r="A243" s="44" t="s">
        <v>417</v>
      </c>
      <c r="B243" s="45" t="s">
        <v>644</v>
      </c>
      <c r="C243" s="46">
        <v>4719778.53</v>
      </c>
      <c r="D243" s="46">
        <v>4633440.04</v>
      </c>
      <c r="E243" s="47"/>
      <c r="F243" s="48">
        <f t="shared" si="4"/>
        <v>98.170708870104534</v>
      </c>
      <c r="G243" s="43"/>
    </row>
    <row r="244" spans="1:7" ht="95.25" customHeight="1">
      <c r="A244" s="44" t="s">
        <v>419</v>
      </c>
      <c r="B244" s="45" t="s">
        <v>645</v>
      </c>
      <c r="C244" s="46">
        <v>4719778.53</v>
      </c>
      <c r="D244" s="46">
        <v>4633440.04</v>
      </c>
      <c r="E244" s="47"/>
      <c r="F244" s="48">
        <f t="shared" si="4"/>
        <v>98.170708870104534</v>
      </c>
      <c r="G244" s="43"/>
    </row>
    <row r="245" spans="1:7" ht="45">
      <c r="A245" s="44" t="s">
        <v>646</v>
      </c>
      <c r="B245" s="45" t="s">
        <v>647</v>
      </c>
      <c r="C245" s="46">
        <v>10687121.24</v>
      </c>
      <c r="D245" s="46">
        <v>9549732.5299999993</v>
      </c>
      <c r="E245" s="47"/>
      <c r="F245" s="48">
        <f t="shared" si="4"/>
        <v>89.357389286995669</v>
      </c>
      <c r="G245" s="43"/>
    </row>
    <row r="246" spans="1:7" ht="45">
      <c r="A246" s="44" t="s">
        <v>648</v>
      </c>
      <c r="B246" s="45" t="s">
        <v>649</v>
      </c>
      <c r="C246" s="46">
        <v>4469000</v>
      </c>
      <c r="D246" s="46">
        <v>4468218.5999999996</v>
      </c>
      <c r="E246" s="47"/>
      <c r="F246" s="48">
        <f t="shared" si="4"/>
        <v>99.982515104050123</v>
      </c>
      <c r="G246" s="43"/>
    </row>
    <row r="247" spans="1:7" ht="21.75" customHeight="1">
      <c r="A247" s="44" t="s">
        <v>596</v>
      </c>
      <c r="B247" s="45" t="s">
        <v>650</v>
      </c>
      <c r="C247" s="46">
        <v>4469000</v>
      </c>
      <c r="D247" s="46">
        <v>4468218.5999999996</v>
      </c>
      <c r="E247" s="47"/>
      <c r="F247" s="48">
        <f t="shared" si="4"/>
        <v>99.982515104050123</v>
      </c>
      <c r="G247" s="43"/>
    </row>
    <row r="248" spans="1:7" ht="32.25" customHeight="1">
      <c r="A248" s="44" t="s">
        <v>651</v>
      </c>
      <c r="B248" s="45" t="s">
        <v>652</v>
      </c>
      <c r="C248" s="46">
        <v>4469000</v>
      </c>
      <c r="D248" s="46">
        <v>4468218.5999999996</v>
      </c>
      <c r="E248" s="47"/>
      <c r="F248" s="48">
        <f t="shared" si="4"/>
        <v>99.982515104050123</v>
      </c>
      <c r="G248" s="43"/>
    </row>
    <row r="249" spans="1:7" ht="53.25" customHeight="1">
      <c r="A249" s="44" t="s">
        <v>653</v>
      </c>
      <c r="B249" s="45" t="s">
        <v>654</v>
      </c>
      <c r="C249" s="46">
        <v>4469000</v>
      </c>
      <c r="D249" s="46">
        <v>4468218.5999999996</v>
      </c>
      <c r="E249" s="47"/>
      <c r="F249" s="48">
        <f t="shared" si="4"/>
        <v>99.982515104050123</v>
      </c>
      <c r="G249" s="43"/>
    </row>
    <row r="250" spans="1:7" ht="21.75" customHeight="1">
      <c r="A250" s="44" t="s">
        <v>655</v>
      </c>
      <c r="B250" s="45" t="s">
        <v>656</v>
      </c>
      <c r="C250" s="46">
        <v>763315.47</v>
      </c>
      <c r="D250" s="46">
        <v>745555.87</v>
      </c>
      <c r="E250" s="47"/>
      <c r="F250" s="48">
        <f t="shared" si="4"/>
        <v>97.673360399730925</v>
      </c>
      <c r="G250" s="43"/>
    </row>
    <row r="251" spans="1:7" ht="21.75" customHeight="1">
      <c r="A251" s="44" t="s">
        <v>596</v>
      </c>
      <c r="B251" s="45" t="s">
        <v>657</v>
      </c>
      <c r="C251" s="46">
        <v>763315.47</v>
      </c>
      <c r="D251" s="46">
        <v>745555.87</v>
      </c>
      <c r="E251" s="47"/>
      <c r="F251" s="48">
        <f t="shared" si="4"/>
        <v>97.673360399730925</v>
      </c>
      <c r="G251" s="43"/>
    </row>
    <row r="252" spans="1:7" ht="42.75" customHeight="1">
      <c r="A252" s="44" t="s">
        <v>658</v>
      </c>
      <c r="B252" s="45" t="s">
        <v>659</v>
      </c>
      <c r="C252" s="46">
        <v>763315.47</v>
      </c>
      <c r="D252" s="46">
        <v>745555.87</v>
      </c>
      <c r="E252" s="47"/>
      <c r="F252" s="48">
        <f t="shared" si="4"/>
        <v>97.673360399730925</v>
      </c>
      <c r="G252" s="43"/>
    </row>
    <row r="253" spans="1:7" ht="53.25" customHeight="1">
      <c r="A253" s="44" t="s">
        <v>660</v>
      </c>
      <c r="B253" s="45" t="s">
        <v>661</v>
      </c>
      <c r="C253" s="46">
        <v>763315.47</v>
      </c>
      <c r="D253" s="46">
        <v>745555.87</v>
      </c>
      <c r="E253" s="47"/>
      <c r="F253" s="48">
        <f t="shared" si="4"/>
        <v>97.673360399730925</v>
      </c>
      <c r="G253" s="43"/>
    </row>
    <row r="254" spans="1:7" ht="45">
      <c r="A254" s="44" t="s">
        <v>662</v>
      </c>
      <c r="B254" s="45" t="s">
        <v>663</v>
      </c>
      <c r="C254" s="46">
        <v>5382205.7699999996</v>
      </c>
      <c r="D254" s="46">
        <v>4263878.0599999996</v>
      </c>
      <c r="E254" s="47"/>
      <c r="F254" s="48">
        <f t="shared" si="4"/>
        <v>79.221758554207042</v>
      </c>
      <c r="G254" s="43"/>
    </row>
    <row r="255" spans="1:7" ht="42.75" customHeight="1">
      <c r="A255" s="44" t="s">
        <v>351</v>
      </c>
      <c r="B255" s="45" t="s">
        <v>664</v>
      </c>
      <c r="C255" s="46">
        <v>21300</v>
      </c>
      <c r="D255" s="46">
        <v>21298.06</v>
      </c>
      <c r="E255" s="47"/>
      <c r="F255" s="48">
        <f t="shared" si="4"/>
        <v>99.990892018779348</v>
      </c>
      <c r="G255" s="43"/>
    </row>
    <row r="256" spans="1:7" ht="53.25" customHeight="1">
      <c r="A256" s="44" t="s">
        <v>353</v>
      </c>
      <c r="B256" s="45" t="s">
        <v>665</v>
      </c>
      <c r="C256" s="46">
        <v>21300</v>
      </c>
      <c r="D256" s="46">
        <v>21298.06</v>
      </c>
      <c r="E256" s="47"/>
      <c r="F256" s="48">
        <f t="shared" si="4"/>
        <v>99.990892018779348</v>
      </c>
      <c r="G256" s="43"/>
    </row>
    <row r="257" spans="1:7" ht="21.75" customHeight="1">
      <c r="A257" s="44" t="s">
        <v>357</v>
      </c>
      <c r="B257" s="45" t="s">
        <v>666</v>
      </c>
      <c r="C257" s="46">
        <v>21300</v>
      </c>
      <c r="D257" s="46">
        <v>21298.06</v>
      </c>
      <c r="E257" s="47"/>
      <c r="F257" s="48">
        <f t="shared" si="4"/>
        <v>99.990892018779348</v>
      </c>
      <c r="G257" s="43"/>
    </row>
    <row r="258" spans="1:7" ht="21.75" customHeight="1">
      <c r="A258" s="44" t="s">
        <v>596</v>
      </c>
      <c r="B258" s="45" t="s">
        <v>667</v>
      </c>
      <c r="C258" s="46">
        <v>2165905.77</v>
      </c>
      <c r="D258" s="46">
        <v>2049100</v>
      </c>
      <c r="E258" s="47"/>
      <c r="F258" s="48">
        <f t="shared" si="4"/>
        <v>94.607070555982688</v>
      </c>
      <c r="G258" s="43"/>
    </row>
    <row r="259" spans="1:7" ht="32.25" customHeight="1">
      <c r="A259" s="44" t="s">
        <v>651</v>
      </c>
      <c r="B259" s="45" t="s">
        <v>668</v>
      </c>
      <c r="C259" s="46">
        <v>1419100</v>
      </c>
      <c r="D259" s="46">
        <v>1419100</v>
      </c>
      <c r="E259" s="47"/>
      <c r="F259" s="48">
        <f t="shared" si="4"/>
        <v>100</v>
      </c>
      <c r="G259" s="43"/>
    </row>
    <row r="260" spans="1:7" ht="53.25" customHeight="1">
      <c r="A260" s="44" t="s">
        <v>653</v>
      </c>
      <c r="B260" s="45" t="s">
        <v>669</v>
      </c>
      <c r="C260" s="46">
        <v>1419100</v>
      </c>
      <c r="D260" s="46">
        <v>1419100</v>
      </c>
      <c r="E260" s="47"/>
      <c r="F260" s="48">
        <f t="shared" si="4"/>
        <v>100</v>
      </c>
      <c r="G260" s="43"/>
    </row>
    <row r="261" spans="1:7" ht="42.75" customHeight="1">
      <c r="A261" s="44" t="s">
        <v>658</v>
      </c>
      <c r="B261" s="45" t="s">
        <v>670</v>
      </c>
      <c r="C261" s="46">
        <v>746805.77</v>
      </c>
      <c r="D261" s="46">
        <v>630000</v>
      </c>
      <c r="E261" s="47"/>
      <c r="F261" s="48">
        <f t="shared" si="4"/>
        <v>84.359283940722634</v>
      </c>
      <c r="G261" s="43"/>
    </row>
    <row r="262" spans="1:7" ht="21.75" customHeight="1">
      <c r="A262" s="44" t="s">
        <v>671</v>
      </c>
      <c r="B262" s="45" t="s">
        <v>672</v>
      </c>
      <c r="C262" s="46">
        <v>746805.77</v>
      </c>
      <c r="D262" s="46">
        <v>630000</v>
      </c>
      <c r="E262" s="47"/>
      <c r="F262" s="48">
        <f t="shared" si="4"/>
        <v>84.359283940722634</v>
      </c>
      <c r="G262" s="43"/>
    </row>
    <row r="263" spans="1:7" ht="42.75" customHeight="1">
      <c r="A263" s="44" t="s">
        <v>517</v>
      </c>
      <c r="B263" s="45" t="s">
        <v>673</v>
      </c>
      <c r="C263" s="46">
        <v>3195000</v>
      </c>
      <c r="D263" s="46">
        <v>2193480</v>
      </c>
      <c r="E263" s="47"/>
      <c r="F263" s="48">
        <f t="shared" si="4"/>
        <v>68.653521126760566</v>
      </c>
      <c r="G263" s="43"/>
    </row>
    <row r="264" spans="1:7" ht="45">
      <c r="A264" s="44" t="s">
        <v>519</v>
      </c>
      <c r="B264" s="45" t="s">
        <v>674</v>
      </c>
      <c r="C264" s="46">
        <v>3195000</v>
      </c>
      <c r="D264" s="46">
        <v>2193480</v>
      </c>
      <c r="E264" s="47"/>
      <c r="F264" s="48">
        <f t="shared" si="4"/>
        <v>68.653521126760566</v>
      </c>
      <c r="G264" s="43"/>
    </row>
    <row r="265" spans="1:7" ht="63.75" customHeight="1">
      <c r="A265" s="44" t="s">
        <v>521</v>
      </c>
      <c r="B265" s="45" t="s">
        <v>675</v>
      </c>
      <c r="C265" s="46">
        <v>3195000</v>
      </c>
      <c r="D265" s="46">
        <v>2193480</v>
      </c>
      <c r="E265" s="47"/>
      <c r="F265" s="48">
        <f t="shared" si="4"/>
        <v>68.653521126760566</v>
      </c>
      <c r="G265" s="43"/>
    </row>
    <row r="266" spans="1:7" ht="21.75" customHeight="1">
      <c r="A266" s="44" t="s">
        <v>676</v>
      </c>
      <c r="B266" s="45" t="s">
        <v>677</v>
      </c>
      <c r="C266" s="46">
        <v>72600</v>
      </c>
      <c r="D266" s="46">
        <v>72080</v>
      </c>
      <c r="E266" s="47"/>
      <c r="F266" s="48">
        <f t="shared" si="4"/>
        <v>99.28374655647383</v>
      </c>
      <c r="G266" s="43"/>
    </row>
    <row r="267" spans="1:7" ht="42.75" customHeight="1">
      <c r="A267" s="44" t="s">
        <v>351</v>
      </c>
      <c r="B267" s="45" t="s">
        <v>678</v>
      </c>
      <c r="C267" s="46">
        <v>72600</v>
      </c>
      <c r="D267" s="46">
        <v>72080</v>
      </c>
      <c r="E267" s="47"/>
      <c r="F267" s="48">
        <f t="shared" si="4"/>
        <v>99.28374655647383</v>
      </c>
      <c r="G267" s="43"/>
    </row>
    <row r="268" spans="1:7" ht="53.25" customHeight="1">
      <c r="A268" s="44" t="s">
        <v>353</v>
      </c>
      <c r="B268" s="45" t="s">
        <v>679</v>
      </c>
      <c r="C268" s="46">
        <v>72600</v>
      </c>
      <c r="D268" s="46">
        <v>72080</v>
      </c>
      <c r="E268" s="47"/>
      <c r="F268" s="48">
        <f t="shared" si="4"/>
        <v>99.28374655647383</v>
      </c>
      <c r="G268" s="43"/>
    </row>
    <row r="269" spans="1:7" ht="21.75" customHeight="1">
      <c r="A269" s="44" t="s">
        <v>357</v>
      </c>
      <c r="B269" s="45" t="s">
        <v>680</v>
      </c>
      <c r="C269" s="46">
        <v>72600</v>
      </c>
      <c r="D269" s="46">
        <v>72080</v>
      </c>
      <c r="E269" s="47"/>
      <c r="F269" s="48">
        <f t="shared" si="4"/>
        <v>99.28374655647383</v>
      </c>
      <c r="G269" s="43"/>
    </row>
    <row r="270" spans="1:7" ht="21.75" customHeight="1">
      <c r="A270" s="44" t="s">
        <v>681</v>
      </c>
      <c r="B270" s="45" t="s">
        <v>682</v>
      </c>
      <c r="C270" s="46">
        <v>703800</v>
      </c>
      <c r="D270" s="46">
        <v>703732.48</v>
      </c>
      <c r="E270" s="47"/>
      <c r="F270" s="48">
        <f t="shared" si="4"/>
        <v>99.990406365444727</v>
      </c>
      <c r="G270" s="43"/>
    </row>
    <row r="271" spans="1:7" ht="45">
      <c r="A271" s="44" t="s">
        <v>683</v>
      </c>
      <c r="B271" s="45" t="s">
        <v>684</v>
      </c>
      <c r="C271" s="46">
        <v>703800</v>
      </c>
      <c r="D271" s="46">
        <v>703732.48</v>
      </c>
      <c r="E271" s="47"/>
      <c r="F271" s="48">
        <f t="shared" si="4"/>
        <v>99.990406365444727</v>
      </c>
      <c r="G271" s="43"/>
    </row>
    <row r="272" spans="1:7" ht="42.75" customHeight="1">
      <c r="A272" s="44" t="s">
        <v>351</v>
      </c>
      <c r="B272" s="45" t="s">
        <v>685</v>
      </c>
      <c r="C272" s="46">
        <v>703800</v>
      </c>
      <c r="D272" s="46">
        <v>703732.48</v>
      </c>
      <c r="E272" s="47"/>
      <c r="F272" s="48">
        <f t="shared" si="4"/>
        <v>99.990406365444727</v>
      </c>
      <c r="G272" s="43"/>
    </row>
    <row r="273" spans="1:7" ht="53.25" customHeight="1">
      <c r="A273" s="44" t="s">
        <v>353</v>
      </c>
      <c r="B273" s="45" t="s">
        <v>686</v>
      </c>
      <c r="C273" s="46">
        <v>703800</v>
      </c>
      <c r="D273" s="46">
        <v>703732.48</v>
      </c>
      <c r="E273" s="47"/>
      <c r="F273" s="48">
        <f t="shared" si="4"/>
        <v>99.990406365444727</v>
      </c>
      <c r="G273" s="43"/>
    </row>
    <row r="274" spans="1:7" ht="21.75" customHeight="1">
      <c r="A274" s="44" t="s">
        <v>357</v>
      </c>
      <c r="B274" s="45" t="s">
        <v>687</v>
      </c>
      <c r="C274" s="46">
        <v>703800</v>
      </c>
      <c r="D274" s="46">
        <v>703732.48</v>
      </c>
      <c r="E274" s="47"/>
      <c r="F274" s="48">
        <f t="shared" si="4"/>
        <v>99.990406365444727</v>
      </c>
      <c r="G274" s="43"/>
    </row>
    <row r="275" spans="1:7" ht="21.75" customHeight="1">
      <c r="A275" s="44" t="s">
        <v>688</v>
      </c>
      <c r="B275" s="45" t="s">
        <v>689</v>
      </c>
      <c r="C275" s="46">
        <v>2916400</v>
      </c>
      <c r="D275" s="46">
        <v>2916392</v>
      </c>
      <c r="E275" s="47"/>
      <c r="F275" s="48">
        <f t="shared" si="4"/>
        <v>99.99972568920586</v>
      </c>
      <c r="G275" s="43"/>
    </row>
    <row r="276" spans="1:7" ht="21.75" customHeight="1">
      <c r="A276" s="44" t="s">
        <v>690</v>
      </c>
      <c r="B276" s="45" t="s">
        <v>691</v>
      </c>
      <c r="C276" s="46">
        <v>2416400</v>
      </c>
      <c r="D276" s="46">
        <v>2416400</v>
      </c>
      <c r="E276" s="47"/>
      <c r="F276" s="48">
        <f t="shared" si="4"/>
        <v>100</v>
      </c>
      <c r="G276" s="43"/>
    </row>
    <row r="277" spans="1:7" ht="21.75" customHeight="1">
      <c r="A277" s="44" t="s">
        <v>372</v>
      </c>
      <c r="B277" s="45" t="s">
        <v>692</v>
      </c>
      <c r="C277" s="46">
        <v>2416400</v>
      </c>
      <c r="D277" s="46">
        <v>2416400</v>
      </c>
      <c r="E277" s="47"/>
      <c r="F277" s="48">
        <f t="shared" si="4"/>
        <v>100</v>
      </c>
      <c r="G277" s="43"/>
    </row>
    <row r="278" spans="1:7" ht="95.25" customHeight="1">
      <c r="A278" s="44" t="s">
        <v>470</v>
      </c>
      <c r="B278" s="45" t="s">
        <v>693</v>
      </c>
      <c r="C278" s="46">
        <v>2416400</v>
      </c>
      <c r="D278" s="46">
        <v>2416400</v>
      </c>
      <c r="E278" s="47"/>
      <c r="F278" s="48">
        <f t="shared" si="4"/>
        <v>100</v>
      </c>
      <c r="G278" s="43"/>
    </row>
    <row r="279" spans="1:7" ht="116.25" customHeight="1">
      <c r="A279" s="44" t="s">
        <v>483</v>
      </c>
      <c r="B279" s="45" t="s">
        <v>694</v>
      </c>
      <c r="C279" s="46">
        <v>2416400</v>
      </c>
      <c r="D279" s="46">
        <v>2416400</v>
      </c>
      <c r="E279" s="47"/>
      <c r="F279" s="48">
        <f t="shared" si="4"/>
        <v>100</v>
      </c>
      <c r="G279" s="43"/>
    </row>
    <row r="280" spans="1:7" ht="32.25" customHeight="1">
      <c r="A280" s="44" t="s">
        <v>695</v>
      </c>
      <c r="B280" s="45" t="s">
        <v>696</v>
      </c>
      <c r="C280" s="46">
        <v>500000</v>
      </c>
      <c r="D280" s="46">
        <v>499992</v>
      </c>
      <c r="E280" s="47"/>
      <c r="F280" s="48">
        <f t="shared" si="4"/>
        <v>99.998400000000004</v>
      </c>
      <c r="G280" s="43"/>
    </row>
    <row r="281" spans="1:7" ht="42.75" customHeight="1">
      <c r="A281" s="44" t="s">
        <v>351</v>
      </c>
      <c r="B281" s="45" t="s">
        <v>697</v>
      </c>
      <c r="C281" s="46">
        <v>500000</v>
      </c>
      <c r="D281" s="46">
        <v>499992</v>
      </c>
      <c r="E281" s="47"/>
      <c r="F281" s="48">
        <f t="shared" si="4"/>
        <v>99.998400000000004</v>
      </c>
      <c r="G281" s="43"/>
    </row>
    <row r="282" spans="1:7" ht="53.25" customHeight="1">
      <c r="A282" s="44" t="s">
        <v>353</v>
      </c>
      <c r="B282" s="45" t="s">
        <v>698</v>
      </c>
      <c r="C282" s="46">
        <v>500000</v>
      </c>
      <c r="D282" s="46">
        <v>499992</v>
      </c>
      <c r="E282" s="47"/>
      <c r="F282" s="48">
        <f t="shared" si="4"/>
        <v>99.998400000000004</v>
      </c>
      <c r="G282" s="43"/>
    </row>
    <row r="283" spans="1:7" ht="21.75" customHeight="1">
      <c r="A283" s="44" t="s">
        <v>357</v>
      </c>
      <c r="B283" s="45" t="s">
        <v>699</v>
      </c>
      <c r="C283" s="46">
        <v>500000</v>
      </c>
      <c r="D283" s="46">
        <v>499992</v>
      </c>
      <c r="E283" s="47"/>
      <c r="F283" s="48">
        <f t="shared" si="4"/>
        <v>99.998400000000004</v>
      </c>
      <c r="G283" s="43"/>
    </row>
    <row r="284" spans="1:7" ht="53.25" customHeight="1">
      <c r="A284" s="44" t="s">
        <v>700</v>
      </c>
      <c r="B284" s="45" t="s">
        <v>701</v>
      </c>
      <c r="C284" s="46">
        <v>23702900</v>
      </c>
      <c r="D284" s="46">
        <v>23702900</v>
      </c>
      <c r="E284" s="47"/>
      <c r="F284" s="48">
        <f t="shared" si="4"/>
        <v>100</v>
      </c>
      <c r="G284" s="43"/>
    </row>
    <row r="285" spans="1:7" ht="63.75" customHeight="1">
      <c r="A285" s="44" t="s">
        <v>702</v>
      </c>
      <c r="B285" s="45" t="s">
        <v>703</v>
      </c>
      <c r="C285" s="46">
        <v>21152100</v>
      </c>
      <c r="D285" s="46">
        <v>21152100</v>
      </c>
      <c r="E285" s="47"/>
      <c r="F285" s="48">
        <f t="shared" si="4"/>
        <v>100</v>
      </c>
      <c r="G285" s="43"/>
    </row>
    <row r="286" spans="1:7" ht="21.75" customHeight="1">
      <c r="A286" s="44" t="s">
        <v>412</v>
      </c>
      <c r="B286" s="45" t="s">
        <v>704</v>
      </c>
      <c r="C286" s="46">
        <v>21152100</v>
      </c>
      <c r="D286" s="46">
        <v>21152100</v>
      </c>
      <c r="E286" s="47"/>
      <c r="F286" s="48">
        <f t="shared" si="4"/>
        <v>100</v>
      </c>
      <c r="G286" s="43"/>
    </row>
    <row r="287" spans="1:7" ht="45">
      <c r="A287" s="44" t="s">
        <v>705</v>
      </c>
      <c r="B287" s="45" t="s">
        <v>706</v>
      </c>
      <c r="C287" s="46">
        <v>21152100</v>
      </c>
      <c r="D287" s="46">
        <v>21152100</v>
      </c>
      <c r="E287" s="47"/>
      <c r="F287" s="48">
        <f t="shared" ref="F287:F291" si="5">D287/C287*100</f>
        <v>100</v>
      </c>
      <c r="G287" s="43"/>
    </row>
    <row r="288" spans="1:7" ht="32.25" customHeight="1">
      <c r="A288" s="44" t="s">
        <v>707</v>
      </c>
      <c r="B288" s="45" t="s">
        <v>708</v>
      </c>
      <c r="C288" s="46">
        <v>21152100</v>
      </c>
      <c r="D288" s="46">
        <v>21152100</v>
      </c>
      <c r="E288" s="47"/>
      <c r="F288" s="48">
        <f t="shared" si="5"/>
        <v>100</v>
      </c>
      <c r="G288" s="43"/>
    </row>
    <row r="289" spans="1:7" ht="32.25" customHeight="1">
      <c r="A289" s="44" t="s">
        <v>709</v>
      </c>
      <c r="B289" s="45" t="s">
        <v>710</v>
      </c>
      <c r="C289" s="46">
        <v>2550800</v>
      </c>
      <c r="D289" s="46">
        <v>2550800</v>
      </c>
      <c r="E289" s="47"/>
      <c r="F289" s="48">
        <f t="shared" si="5"/>
        <v>100</v>
      </c>
      <c r="G289" s="43"/>
    </row>
    <row r="290" spans="1:7" ht="21.75" customHeight="1">
      <c r="A290" s="44" t="s">
        <v>412</v>
      </c>
      <c r="B290" s="45" t="s">
        <v>711</v>
      </c>
      <c r="C290" s="46">
        <v>2550800</v>
      </c>
      <c r="D290" s="46">
        <v>2550800</v>
      </c>
      <c r="E290" s="47"/>
      <c r="F290" s="48">
        <f t="shared" si="5"/>
        <v>100</v>
      </c>
      <c r="G290" s="43"/>
    </row>
    <row r="291" spans="1:7" ht="21.75" customHeight="1">
      <c r="A291" s="44" t="s">
        <v>302</v>
      </c>
      <c r="B291" s="45" t="s">
        <v>712</v>
      </c>
      <c r="C291" s="46">
        <v>2550800</v>
      </c>
      <c r="D291" s="46">
        <v>2550800</v>
      </c>
      <c r="E291" s="47"/>
      <c r="F291" s="48">
        <f t="shared" si="5"/>
        <v>100</v>
      </c>
      <c r="G291" s="43"/>
    </row>
  </sheetData>
  <mergeCells count="5">
    <mergeCell ref="F4:G4"/>
    <mergeCell ref="D4:E4"/>
    <mergeCell ref="D3:G3"/>
    <mergeCell ref="A2:C2"/>
    <mergeCell ref="D2:G2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topLeftCell="A16" workbookViewId="0">
      <selection activeCell="C8" sqref="C8"/>
    </sheetView>
  </sheetViews>
  <sheetFormatPr defaultRowHeight="15"/>
  <cols>
    <col min="1" max="1" width="31.5703125" customWidth="1"/>
    <col min="2" max="2" width="28" customWidth="1"/>
    <col min="3" max="3" width="18.28515625" customWidth="1"/>
    <col min="4" max="4" width="15.28515625" customWidth="1"/>
    <col min="5" max="5" width="14.28515625" customWidth="1"/>
  </cols>
  <sheetData>
    <row r="1" spans="1:6" ht="5.65" customHeight="1"/>
    <row r="2" spans="1:6" ht="35.25" customHeight="1">
      <c r="F2" s="40" t="s">
        <v>766</v>
      </c>
    </row>
    <row r="3" spans="1:6">
      <c r="A3" s="22" t="s">
        <v>713</v>
      </c>
      <c r="B3" s="21"/>
      <c r="C3" s="21"/>
      <c r="D3" s="21"/>
      <c r="E3" s="21"/>
    </row>
    <row r="4" spans="1:6">
      <c r="A4" s="56" t="s">
        <v>0</v>
      </c>
      <c r="B4" s="56" t="s">
        <v>0</v>
      </c>
      <c r="C4" s="57"/>
      <c r="D4" s="58"/>
      <c r="E4" s="53"/>
    </row>
    <row r="5" spans="1:6" ht="51">
      <c r="A5" s="50" t="s">
        <v>2</v>
      </c>
      <c r="B5" s="50" t="s">
        <v>714</v>
      </c>
      <c r="C5" s="51" t="s">
        <v>756</v>
      </c>
      <c r="D5" s="51" t="s">
        <v>757</v>
      </c>
      <c r="E5" s="51" t="s">
        <v>765</v>
      </c>
    </row>
    <row r="6" spans="1:6" ht="51.75">
      <c r="A6" s="59" t="s">
        <v>715</v>
      </c>
      <c r="B6" s="60" t="s">
        <v>27</v>
      </c>
      <c r="C6" s="61">
        <v>6987308.6399999997</v>
      </c>
      <c r="D6" s="61">
        <v>-7733106.5</v>
      </c>
      <c r="E6" s="62">
        <f>D6/C6*100</f>
        <v>-110.67360694116985</v>
      </c>
    </row>
    <row r="7" spans="1:6" ht="26.25">
      <c r="A7" s="59" t="s">
        <v>716</v>
      </c>
      <c r="B7" s="60" t="s">
        <v>717</v>
      </c>
      <c r="C7" s="61">
        <v>6987308.6399999997</v>
      </c>
      <c r="D7" s="61">
        <v>-7733106.5</v>
      </c>
      <c r="E7" s="62">
        <f t="shared" ref="E7:E17" si="0">D7/C7*100</f>
        <v>-110.67360694116985</v>
      </c>
    </row>
    <row r="8" spans="1:6" ht="51.75">
      <c r="A8" s="59" t="s">
        <v>718</v>
      </c>
      <c r="B8" s="60" t="s">
        <v>719</v>
      </c>
      <c r="C8" s="61">
        <v>-504300677.79000002</v>
      </c>
      <c r="D8" s="61">
        <v>-505400128.94</v>
      </c>
      <c r="E8" s="62">
        <f t="shared" si="0"/>
        <v>100.21801500541663</v>
      </c>
    </row>
    <row r="9" spans="1:6" ht="39">
      <c r="A9" s="59" t="s">
        <v>720</v>
      </c>
      <c r="B9" s="60" t="s">
        <v>721</v>
      </c>
      <c r="C9" s="61">
        <v>-504300677.79000002</v>
      </c>
      <c r="D9" s="61">
        <v>-505400128.94</v>
      </c>
      <c r="E9" s="62">
        <f t="shared" si="0"/>
        <v>100.21801500541663</v>
      </c>
    </row>
    <row r="10" spans="1:6" ht="39">
      <c r="A10" s="59" t="s">
        <v>722</v>
      </c>
      <c r="B10" s="60" t="s">
        <v>723</v>
      </c>
      <c r="C10" s="61">
        <v>-504300677.79000002</v>
      </c>
      <c r="D10" s="61">
        <v>-505400128.94</v>
      </c>
      <c r="E10" s="62">
        <f t="shared" si="0"/>
        <v>100.21801500541663</v>
      </c>
    </row>
    <row r="11" spans="1:6" ht="51.75">
      <c r="A11" s="59" t="s">
        <v>724</v>
      </c>
      <c r="B11" s="60" t="s">
        <v>725</v>
      </c>
      <c r="C11" s="61">
        <v>-504300677.79000002</v>
      </c>
      <c r="D11" s="61">
        <v>-505400128.94</v>
      </c>
      <c r="E11" s="62">
        <f t="shared" si="0"/>
        <v>100.21801500541663</v>
      </c>
    </row>
    <row r="12" spans="1:6" ht="77.25">
      <c r="A12" s="59" t="s">
        <v>726</v>
      </c>
      <c r="B12" s="60" t="s">
        <v>727</v>
      </c>
      <c r="C12" s="61">
        <v>-504300677.79000002</v>
      </c>
      <c r="D12" s="61">
        <v>-505400128.94</v>
      </c>
      <c r="E12" s="62">
        <f t="shared" si="0"/>
        <v>100.21801500541663</v>
      </c>
    </row>
    <row r="13" spans="1:6" ht="51.75">
      <c r="A13" s="59" t="s">
        <v>728</v>
      </c>
      <c r="B13" s="60" t="s">
        <v>729</v>
      </c>
      <c r="C13" s="61">
        <v>511287986.43000001</v>
      </c>
      <c r="D13" s="61">
        <v>497667022.44</v>
      </c>
      <c r="E13" s="62">
        <f t="shared" si="0"/>
        <v>97.335950706546697</v>
      </c>
    </row>
    <row r="14" spans="1:6" ht="39">
      <c r="A14" s="59" t="s">
        <v>730</v>
      </c>
      <c r="B14" s="60" t="s">
        <v>731</v>
      </c>
      <c r="C14" s="61">
        <v>511287986.43000001</v>
      </c>
      <c r="D14" s="61">
        <v>497667022.44</v>
      </c>
      <c r="E14" s="62">
        <f t="shared" si="0"/>
        <v>97.335950706546697</v>
      </c>
    </row>
    <row r="15" spans="1:6" ht="39">
      <c r="A15" s="59" t="s">
        <v>732</v>
      </c>
      <c r="B15" s="60" t="s">
        <v>733</v>
      </c>
      <c r="C15" s="61">
        <v>511287986.43000001</v>
      </c>
      <c r="D15" s="61">
        <v>497667022.44</v>
      </c>
      <c r="E15" s="62">
        <f t="shared" si="0"/>
        <v>97.335950706546697</v>
      </c>
    </row>
    <row r="16" spans="1:6" ht="51.75">
      <c r="A16" s="59" t="s">
        <v>734</v>
      </c>
      <c r="B16" s="60" t="s">
        <v>735</v>
      </c>
      <c r="C16" s="61">
        <v>511287986.43000001</v>
      </c>
      <c r="D16" s="61">
        <v>497667022.44</v>
      </c>
      <c r="E16" s="62">
        <f t="shared" si="0"/>
        <v>97.335950706546697</v>
      </c>
    </row>
    <row r="17" spans="1:5" ht="77.25">
      <c r="A17" s="59" t="s">
        <v>736</v>
      </c>
      <c r="B17" s="60" t="s">
        <v>737</v>
      </c>
      <c r="C17" s="61">
        <v>511287986.43000001</v>
      </c>
      <c r="D17" s="61">
        <v>497667022.44</v>
      </c>
      <c r="E17" s="62">
        <f t="shared" si="0"/>
        <v>97.335950706546697</v>
      </c>
    </row>
  </sheetData>
  <mergeCells count="3">
    <mergeCell ref="A3:C3"/>
    <mergeCell ref="D3:E3"/>
    <mergeCell ref="D4:E4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/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ht="17.45" customHeight="1">
      <c r="A2" s="22" t="s">
        <v>738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.45" customHeight="1">
      <c r="A3" s="6" t="s">
        <v>0</v>
      </c>
      <c r="B3" s="6" t="s">
        <v>0</v>
      </c>
      <c r="C3" s="25" t="s">
        <v>739</v>
      </c>
      <c r="D3" s="23"/>
      <c r="E3" s="23"/>
      <c r="F3" s="23"/>
      <c r="G3" s="23"/>
      <c r="H3" s="23"/>
      <c r="I3" s="23"/>
      <c r="J3" s="23"/>
      <c r="K3" s="24"/>
      <c r="L3" s="6" t="s">
        <v>0</v>
      </c>
    </row>
    <row r="4" spans="1:12" ht="78.75">
      <c r="A4" s="7" t="s">
        <v>2</v>
      </c>
      <c r="B4" s="7" t="s">
        <v>3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740</v>
      </c>
    </row>
    <row r="5" spans="1:12">
      <c r="A5" s="4" t="s">
        <v>14</v>
      </c>
      <c r="B5" s="4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4" t="s">
        <v>25</v>
      </c>
    </row>
    <row r="6" spans="1:12">
      <c r="A6" s="10" t="s">
        <v>741</v>
      </c>
      <c r="B6" s="11">
        <v>900</v>
      </c>
      <c r="C6" s="12" t="s">
        <v>28</v>
      </c>
      <c r="D6" s="12" t="s">
        <v>28</v>
      </c>
      <c r="E6" s="12" t="s">
        <v>28</v>
      </c>
      <c r="F6" s="12" t="s">
        <v>28</v>
      </c>
      <c r="G6" s="12" t="s">
        <v>28</v>
      </c>
      <c r="H6" s="13">
        <v>5968000</v>
      </c>
      <c r="I6" s="13">
        <v>6835040.6799999997</v>
      </c>
      <c r="J6" s="13">
        <v>29024463.850000001</v>
      </c>
      <c r="K6" s="12" t="s">
        <v>28</v>
      </c>
      <c r="L6" s="13">
        <v>41827504.530000001</v>
      </c>
    </row>
    <row r="7" spans="1:12">
      <c r="A7" s="10" t="s">
        <v>742</v>
      </c>
      <c r="B7" s="11">
        <v>960</v>
      </c>
      <c r="C7" s="12" t="s">
        <v>28</v>
      </c>
      <c r="D7" s="12" t="s">
        <v>28</v>
      </c>
      <c r="E7" s="12" t="s">
        <v>28</v>
      </c>
      <c r="F7" s="12" t="s">
        <v>28</v>
      </c>
      <c r="G7" s="12" t="s">
        <v>28</v>
      </c>
      <c r="H7" s="12" t="s">
        <v>28</v>
      </c>
      <c r="I7" s="13">
        <v>6835040.6799999997</v>
      </c>
      <c r="J7" s="13">
        <v>29024463.850000001</v>
      </c>
      <c r="K7" s="12" t="s">
        <v>28</v>
      </c>
      <c r="L7" s="13">
        <v>35859504.530000001</v>
      </c>
    </row>
    <row r="8" spans="1:12">
      <c r="A8" s="14" t="s">
        <v>426</v>
      </c>
      <c r="B8" s="15">
        <v>962</v>
      </c>
      <c r="C8" s="12" t="s">
        <v>28</v>
      </c>
      <c r="D8" s="12" t="s">
        <v>28</v>
      </c>
      <c r="E8" s="12" t="s">
        <v>28</v>
      </c>
      <c r="F8" s="12" t="s">
        <v>28</v>
      </c>
      <c r="G8" s="12" t="s">
        <v>28</v>
      </c>
      <c r="H8" s="12" t="s">
        <v>28</v>
      </c>
      <c r="I8" s="13">
        <v>234700</v>
      </c>
      <c r="J8" s="13">
        <v>469300</v>
      </c>
      <c r="K8" s="12" t="s">
        <v>28</v>
      </c>
      <c r="L8" s="13">
        <v>704000</v>
      </c>
    </row>
    <row r="9" spans="1:12">
      <c r="A9" s="14" t="s">
        <v>705</v>
      </c>
      <c r="B9" s="15">
        <v>963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  <c r="H9" s="12" t="s">
        <v>28</v>
      </c>
      <c r="I9" s="13">
        <v>848900</v>
      </c>
      <c r="J9" s="13">
        <v>20303200</v>
      </c>
      <c r="K9" s="12" t="s">
        <v>28</v>
      </c>
      <c r="L9" s="13">
        <v>21152100</v>
      </c>
    </row>
    <row r="10" spans="1:12">
      <c r="A10" s="14" t="s">
        <v>302</v>
      </c>
      <c r="B10" s="15">
        <v>964</v>
      </c>
      <c r="C10" s="12" t="s">
        <v>28</v>
      </c>
      <c r="D10" s="12" t="s">
        <v>28</v>
      </c>
      <c r="E10" s="12" t="s">
        <v>28</v>
      </c>
      <c r="F10" s="12" t="s">
        <v>28</v>
      </c>
      <c r="G10" s="12" t="s">
        <v>28</v>
      </c>
      <c r="H10" s="12" t="s">
        <v>28</v>
      </c>
      <c r="I10" s="13">
        <v>5751440.6799999997</v>
      </c>
      <c r="J10" s="13">
        <v>8251963.8499999996</v>
      </c>
      <c r="K10" s="12" t="s">
        <v>28</v>
      </c>
      <c r="L10" s="13">
        <v>14003404.529999999</v>
      </c>
    </row>
    <row r="11" spans="1:12">
      <c r="A11" s="10" t="s">
        <v>743</v>
      </c>
      <c r="B11" s="11">
        <v>970</v>
      </c>
      <c r="C11" s="12" t="s">
        <v>28</v>
      </c>
      <c r="D11" s="12" t="s">
        <v>28</v>
      </c>
      <c r="E11" s="12" t="s">
        <v>28</v>
      </c>
      <c r="F11" s="12" t="s">
        <v>28</v>
      </c>
      <c r="G11" s="12" t="s">
        <v>28</v>
      </c>
      <c r="H11" s="13">
        <v>798000</v>
      </c>
      <c r="I11" s="12" t="s">
        <v>28</v>
      </c>
      <c r="J11" s="12" t="s">
        <v>28</v>
      </c>
      <c r="K11" s="12" t="s">
        <v>28</v>
      </c>
      <c r="L11" s="13">
        <v>798000</v>
      </c>
    </row>
    <row r="12" spans="1:12">
      <c r="A12" s="14" t="s">
        <v>302</v>
      </c>
      <c r="B12" s="15">
        <v>974</v>
      </c>
      <c r="C12" s="12" t="s">
        <v>28</v>
      </c>
      <c r="D12" s="12" t="s">
        <v>28</v>
      </c>
      <c r="E12" s="12" t="s">
        <v>28</v>
      </c>
      <c r="F12" s="12" t="s">
        <v>28</v>
      </c>
      <c r="G12" s="12" t="s">
        <v>28</v>
      </c>
      <c r="H12" s="13">
        <v>798000</v>
      </c>
      <c r="I12" s="12" t="s">
        <v>28</v>
      </c>
      <c r="J12" s="12" t="s">
        <v>28</v>
      </c>
      <c r="K12" s="12" t="s">
        <v>28</v>
      </c>
      <c r="L12" s="13">
        <v>798000</v>
      </c>
    </row>
    <row r="13" spans="1:12">
      <c r="A13" s="10" t="s">
        <v>744</v>
      </c>
      <c r="B13" s="11">
        <v>980</v>
      </c>
      <c r="C13" s="12" t="s">
        <v>28</v>
      </c>
      <c r="D13" s="12" t="s">
        <v>28</v>
      </c>
      <c r="E13" s="12" t="s">
        <v>28</v>
      </c>
      <c r="F13" s="12" t="s">
        <v>28</v>
      </c>
      <c r="G13" s="12" t="s">
        <v>28</v>
      </c>
      <c r="H13" s="13">
        <v>5170000</v>
      </c>
      <c r="I13" s="12" t="s">
        <v>28</v>
      </c>
      <c r="J13" s="12" t="s">
        <v>28</v>
      </c>
      <c r="K13" s="12" t="s">
        <v>28</v>
      </c>
      <c r="L13" s="13">
        <v>5170000</v>
      </c>
    </row>
    <row r="14" spans="1:12">
      <c r="A14" s="14" t="s">
        <v>302</v>
      </c>
      <c r="B14" s="15">
        <v>984</v>
      </c>
      <c r="C14" s="12" t="s">
        <v>28</v>
      </c>
      <c r="D14" s="12" t="s">
        <v>28</v>
      </c>
      <c r="E14" s="12" t="s">
        <v>28</v>
      </c>
      <c r="F14" s="12" t="s">
        <v>28</v>
      </c>
      <c r="G14" s="12" t="s">
        <v>28</v>
      </c>
      <c r="H14" s="13">
        <v>5170000</v>
      </c>
      <c r="I14" s="12" t="s">
        <v>28</v>
      </c>
      <c r="J14" s="12" t="s">
        <v>28</v>
      </c>
      <c r="K14" s="12" t="s">
        <v>28</v>
      </c>
      <c r="L14" s="13">
        <v>5170000</v>
      </c>
    </row>
    <row r="15" spans="1:12" ht="0" hidden="1" customHeight="1"/>
    <row r="16" spans="1:12" ht="5.65" customHeight="1"/>
    <row r="17" spans="1:8">
      <c r="A17" s="16" t="s">
        <v>745</v>
      </c>
      <c r="B17" s="26" t="s">
        <v>0</v>
      </c>
      <c r="C17" s="27"/>
      <c r="D17" s="27"/>
      <c r="E17" s="16" t="s">
        <v>0</v>
      </c>
      <c r="F17" s="28" t="s">
        <v>746</v>
      </c>
      <c r="G17" s="27"/>
      <c r="H17" s="27"/>
    </row>
    <row r="18" spans="1:8" ht="13.15" customHeight="1">
      <c r="A18" s="16" t="s">
        <v>0</v>
      </c>
      <c r="B18" s="29" t="s">
        <v>747</v>
      </c>
      <c r="C18" s="21"/>
      <c r="D18" s="21"/>
      <c r="E18" s="16" t="s">
        <v>0</v>
      </c>
      <c r="F18" s="30" t="s">
        <v>748</v>
      </c>
      <c r="G18" s="21"/>
      <c r="H18" s="21"/>
    </row>
    <row r="19" spans="1:8">
      <c r="A19" s="16" t="s">
        <v>745</v>
      </c>
      <c r="B19" s="26" t="s">
        <v>0</v>
      </c>
      <c r="C19" s="27"/>
      <c r="D19" s="27"/>
      <c r="E19" s="16" t="s">
        <v>0</v>
      </c>
      <c r="F19" s="28" t="s">
        <v>749</v>
      </c>
      <c r="G19" s="27"/>
      <c r="H19" s="27"/>
    </row>
    <row r="20" spans="1:8" ht="13.15" customHeight="1">
      <c r="A20" s="16" t="s">
        <v>0</v>
      </c>
      <c r="B20" s="29" t="s">
        <v>747</v>
      </c>
      <c r="C20" s="21"/>
      <c r="D20" s="21"/>
      <c r="E20" s="16" t="s">
        <v>0</v>
      </c>
      <c r="F20" s="30" t="s">
        <v>748</v>
      </c>
      <c r="G20" s="21"/>
      <c r="H20" s="21"/>
    </row>
    <row r="21" spans="1:8">
      <c r="A21" s="16" t="s">
        <v>0</v>
      </c>
      <c r="B21" s="26" t="s">
        <v>0</v>
      </c>
      <c r="C21" s="27"/>
      <c r="D21" s="27"/>
      <c r="E21" s="16" t="s">
        <v>0</v>
      </c>
      <c r="F21" s="28" t="s">
        <v>750</v>
      </c>
      <c r="G21" s="27"/>
      <c r="H21" s="27"/>
    </row>
    <row r="22" spans="1:8" ht="13.15" customHeight="1">
      <c r="A22" s="16" t="s">
        <v>0</v>
      </c>
      <c r="B22" s="29" t="s">
        <v>747</v>
      </c>
      <c r="C22" s="21"/>
      <c r="D22" s="21"/>
      <c r="E22" s="16" t="s">
        <v>0</v>
      </c>
      <c r="F22" s="30" t="s">
        <v>748</v>
      </c>
      <c r="G22" s="21"/>
      <c r="H22" s="21"/>
    </row>
    <row r="23" spans="1:8">
      <c r="A23" s="16" t="s">
        <v>751</v>
      </c>
      <c r="B23" s="29" t="s">
        <v>0</v>
      </c>
      <c r="C23" s="21"/>
      <c r="D23" s="21"/>
      <c r="E23" s="16" t="s">
        <v>0</v>
      </c>
      <c r="F23" s="30" t="s">
        <v>0</v>
      </c>
      <c r="G23" s="21"/>
      <c r="H23" s="21"/>
    </row>
  </sheetData>
  <mergeCells count="16">
    <mergeCell ref="B22:D22"/>
    <mergeCell ref="F22:H22"/>
    <mergeCell ref="B23:D23"/>
    <mergeCell ref="F23:H23"/>
    <mergeCell ref="B19:D19"/>
    <mergeCell ref="F19:H19"/>
    <mergeCell ref="B20:D20"/>
    <mergeCell ref="F20:H20"/>
    <mergeCell ref="B21:D21"/>
    <mergeCell ref="F21:H21"/>
    <mergeCell ref="A2:L2"/>
    <mergeCell ref="C3:K3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/>
  </sheetViews>
  <sheetFormatPr defaultRowHeight="15"/>
  <cols>
    <col min="1" max="1" width="96.5703125" customWidth="1"/>
    <col min="2" max="2" width="56.42578125" customWidth="1"/>
    <col min="3" max="3" width="255" customWidth="1"/>
  </cols>
  <sheetData>
    <row r="1" spans="1:2" ht="10.7" customHeight="1"/>
    <row r="2" spans="1:2" ht="114.75">
      <c r="A2" s="17" t="s">
        <v>752</v>
      </c>
      <c r="B2" s="18"/>
    </row>
    <row r="3" spans="1:2">
      <c r="A3" s="19" t="s">
        <v>0</v>
      </c>
      <c r="B3" s="19" t="s">
        <v>0</v>
      </c>
    </row>
    <row r="4" spans="1:2" ht="114.75">
      <c r="A4" s="17" t="s">
        <v>753</v>
      </c>
      <c r="B4" s="18"/>
    </row>
    <row r="5" spans="1:2">
      <c r="A5" s="19" t="s">
        <v>0</v>
      </c>
      <c r="B5" s="19" t="s">
        <v>0</v>
      </c>
    </row>
    <row r="6" spans="1:2" ht="102">
      <c r="A6" s="17" t="s">
        <v>754</v>
      </c>
      <c r="B6" s="18"/>
    </row>
    <row r="7" spans="1:2">
      <c r="A7" s="19" t="s">
        <v>0</v>
      </c>
      <c r="B7" s="19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USUPOVA_N</dc:creator>
  <cp:lastModifiedBy>USUPOVA_N</cp:lastModifiedBy>
  <cp:lastPrinted>2022-02-25T07:55:09Z</cp:lastPrinted>
  <dcterms:created xsi:type="dcterms:W3CDTF">2022-02-25T07:25:28Z</dcterms:created>
  <dcterms:modified xsi:type="dcterms:W3CDTF">2022-02-25T07:55:14Z</dcterms:modified>
</cp:coreProperties>
</file>