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8400" activeTab="0"/>
  </bookViews>
  <sheets>
    <sheet name="прогноз 19-21" sheetId="1" r:id="rId1"/>
  </sheets>
  <externalReferences>
    <externalReference r:id="rId4"/>
    <externalReference r:id="rId5"/>
  </externalReferences>
  <definedNames>
    <definedName name="__123Graph_LBL_A" hidden="1">'[1]NED97'!#REF!</definedName>
    <definedName name="__123Graph_LBL_B" hidden="1">'[1]NED97'!#REF!</definedName>
    <definedName name="__123Graph_LBL_C" hidden="1">'[1]NED97'!#REF!</definedName>
    <definedName name="_xlnm.Print_Titles" localSheetId="0">'прогноз 19-21'!$5:$6</definedName>
    <definedName name="_xlnm.Print_Area" localSheetId="0">'прогноз 19-21'!$A$1:$E$11</definedName>
    <definedName name="Область_печати_ИМ">#REF!</definedName>
  </definedNames>
  <calcPr fullCalcOnLoad="1"/>
</workbook>
</file>

<file path=xl/sharedStrings.xml><?xml version="1.0" encoding="utf-8"?>
<sst xmlns="http://schemas.openxmlformats.org/spreadsheetml/2006/main" count="12" uniqueCount="12">
  <si>
    <t>Расходы  всего</t>
  </si>
  <si>
    <t>Показатели</t>
  </si>
  <si>
    <r>
      <t xml:space="preserve">Доходы  всего, </t>
    </r>
    <r>
      <rPr>
        <sz val="16"/>
        <rFont val="Times New Roman"/>
        <family val="1"/>
      </rPr>
      <t xml:space="preserve">
в том числе:</t>
    </r>
  </si>
  <si>
    <t>налоговые и неналоговые доходы</t>
  </si>
  <si>
    <t>безвозмездные поступления</t>
  </si>
  <si>
    <t>2019 год</t>
  </si>
  <si>
    <r>
      <t xml:space="preserve">Дефицит - /Профицит + 
</t>
    </r>
    <r>
      <rPr>
        <i/>
        <sz val="16"/>
        <rFont val="Times New Roman"/>
        <family val="1"/>
      </rPr>
      <t>(доходы -расходы)</t>
    </r>
  </si>
  <si>
    <t>2020 год</t>
  </si>
  <si>
    <t>2021 год</t>
  </si>
  <si>
    <t>Прогноз основных характеристик консолидированного бюджета Варнавинского района на 2019-2021 годы</t>
  </si>
  <si>
    <t>тыс.руб.</t>
  </si>
  <si>
    <t>2018 год
(уточненный план на 01.11.2018 )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</si>
</sst>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0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"/>
    <numFmt numFmtId="195" formatCode="[$-FC19]d\ mmmm\ yyyy\ &quot;г.&quot;"/>
    <numFmt numFmtId="196" formatCode="dd/mm/yy;@"/>
    <numFmt numFmtId="197" formatCode="[$-F800]dddd\,\ mmmm\ dd\,\ yyyy"/>
    <numFmt numFmtId="198" formatCode="[$-409]dd/mm/yy\ h:mm\ AM/PM;@"/>
    <numFmt numFmtId="199" formatCode="[$-419]d\ mmm\ yy;@"/>
    <numFmt numFmtId="200" formatCode="&quot;р.&quot;#,##0_);\(&quot;р.&quot;#,##0\)"/>
    <numFmt numFmtId="201" formatCode="&quot;р.&quot;#,##0_);[Red]\(&quot;р.&quot;#,##0\)"/>
    <numFmt numFmtId="202" formatCode="&quot;р.&quot;#,##0.00_);\(&quot;р.&quot;#,##0.00\)"/>
    <numFmt numFmtId="203" formatCode="&quot;р.&quot;#,##0.00_);[Red]\(&quot;р.&quot;#,##0.00\)"/>
    <numFmt numFmtId="204" formatCode="_(&quot;р.&quot;* #,##0_);_(&quot;р.&quot;* \(#,##0\);_(&quot;р.&quot;* &quot;-&quot;_);_(@_)"/>
    <numFmt numFmtId="205" formatCode="_(&quot;р.&quot;* #,##0.00_);_(&quot;р.&quot;* \(#,##0.00\);_(&quot;р.&quot;* &quot;-&quot;??_);_(@_)"/>
    <numFmt numFmtId="206" formatCode="_-* #,##0.0_р_._-;\-* #,##0.0_р_._-;_-* &quot;-&quot;??_р_._-;_-@_-"/>
    <numFmt numFmtId="207" formatCode="_-* #,##0_р_._-;\-* #,##0_р_._-;_-* &quot;-&quot;??_р_._-;_-@_-"/>
    <numFmt numFmtId="208" formatCode="_-* #,##0.000_р_._-;\-* #,##0.000_р_._-;_-* &quot;-&quot;??_р_._-;_-@_-"/>
    <numFmt numFmtId="209" formatCode="_-* #,##0.0000_р_._-;\-* #,##0.0000_р_._-;_-* &quot;-&quot;??_р_._-;_-@_-"/>
    <numFmt numFmtId="210" formatCode="0000"/>
    <numFmt numFmtId="211" formatCode="0.0%"/>
    <numFmt numFmtId="212" formatCode="000000"/>
    <numFmt numFmtId="213" formatCode="_-* #,##0\ _р_._-;\-* #,##0\ _р_._-;_-* &quot;-&quot;\ _р_._-;_-@_-"/>
    <numFmt numFmtId="214" formatCode="_-* #,##0.00\ _р_._-;\-* #,##0.00\ _р_._-;_-* &quot;-&quot;??\ _р_._-;_-@_-"/>
    <numFmt numFmtId="215" formatCode="#,#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name val="Arial Cyr"/>
      <family val="0"/>
    </font>
    <font>
      <i/>
      <sz val="16"/>
      <name val="Times New Roman"/>
      <family val="1"/>
    </font>
    <font>
      <sz val="18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172" fontId="11" fillId="0" borderId="12" xfId="0" applyNumberFormat="1" applyFont="1" applyFill="1" applyBorder="1" applyAlignment="1">
      <alignment horizontal="right" vertical="center"/>
    </xf>
    <xf numFmtId="172" fontId="14" fillId="0" borderId="12" xfId="0" applyNumberFormat="1" applyFont="1" applyFill="1" applyBorder="1" applyAlignment="1">
      <alignment vertical="center"/>
    </xf>
    <xf numFmtId="172" fontId="14" fillId="0" borderId="12" xfId="0" applyNumberFormat="1" applyFont="1" applyFill="1" applyBorder="1" applyAlignment="1">
      <alignment horizontal="right" vertical="center"/>
    </xf>
    <xf numFmtId="172" fontId="14" fillId="0" borderId="13" xfId="0" applyNumberFormat="1" applyFont="1" applyFill="1" applyBorder="1" applyAlignment="1">
      <alignment horizontal="right" vertical="center"/>
    </xf>
    <xf numFmtId="172" fontId="11" fillId="0" borderId="12" xfId="0" applyNumberFormat="1" applyFont="1" applyFill="1" applyBorder="1" applyAlignment="1">
      <alignment vertical="center"/>
    </xf>
    <xf numFmtId="172" fontId="11" fillId="0" borderId="13" xfId="0" applyNumberFormat="1" applyFont="1" applyFill="1" applyBorder="1" applyAlignment="1">
      <alignment vertical="center"/>
    </xf>
    <xf numFmtId="172" fontId="11" fillId="0" borderId="14" xfId="0" applyNumberFormat="1" applyFont="1" applyFill="1" applyBorder="1" applyAlignment="1">
      <alignment vertical="center"/>
    </xf>
    <xf numFmtId="0" fontId="51" fillId="0" borderId="0" xfId="0" applyFont="1" applyFill="1" applyAlignment="1">
      <alignment/>
    </xf>
    <xf numFmtId="172" fontId="51" fillId="0" borderId="0" xfId="0" applyNumberFormat="1" applyFont="1" applyFill="1" applyAlignment="1">
      <alignment/>
    </xf>
    <xf numFmtId="172" fontId="11" fillId="0" borderId="13" xfId="0" applyNumberFormat="1" applyFont="1" applyFill="1" applyBorder="1" applyAlignment="1">
      <alignment horizontal="right" vertical="center"/>
    </xf>
    <xf numFmtId="172" fontId="11" fillId="0" borderId="15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0" fillId="0" borderId="1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1.08 (3)" xfId="60"/>
    <cellStyle name="Тысячи_1.08 (3)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NEDOIM\N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mp\413\ghb,sk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="75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" sqref="E7"/>
    </sheetView>
  </sheetViews>
  <sheetFormatPr defaultColWidth="9.00390625" defaultRowHeight="12.75"/>
  <cols>
    <col min="1" max="1" width="49.125" style="1" customWidth="1"/>
    <col min="2" max="2" width="31.25390625" style="16" customWidth="1"/>
    <col min="3" max="4" width="31.25390625" style="1" customWidth="1"/>
    <col min="5" max="5" width="32.375" style="1" customWidth="1"/>
    <col min="6" max="6" width="29.875" style="1" customWidth="1"/>
    <col min="7" max="7" width="14.00390625" style="1" bestFit="1" customWidth="1"/>
    <col min="8" max="16384" width="9.125" style="1" customWidth="1"/>
  </cols>
  <sheetData>
    <row r="1" ht="33.75" customHeight="1"/>
    <row r="2" spans="1:5" ht="45" customHeight="1">
      <c r="A2" s="20" t="s">
        <v>9</v>
      </c>
      <c r="B2" s="21"/>
      <c r="C2" s="21"/>
      <c r="D2" s="22"/>
      <c r="E2" s="22"/>
    </row>
    <row r="3" spans="1:6" ht="18.75" customHeight="1">
      <c r="A3" s="23"/>
      <c r="B3" s="23"/>
      <c r="C3" s="23"/>
      <c r="D3" s="3"/>
      <c r="F3" s="26"/>
    </row>
    <row r="4" spans="1:6" ht="31.5" customHeight="1" thickBot="1">
      <c r="A4" s="4" t="s">
        <v>10</v>
      </c>
      <c r="F4" s="26"/>
    </row>
    <row r="5" spans="1:6" ht="32.25" customHeight="1">
      <c r="A5" s="24" t="s">
        <v>1</v>
      </c>
      <c r="B5" s="27" t="s">
        <v>11</v>
      </c>
      <c r="C5" s="29" t="s">
        <v>5</v>
      </c>
      <c r="D5" s="29" t="s">
        <v>7</v>
      </c>
      <c r="E5" s="31" t="s">
        <v>8</v>
      </c>
      <c r="F5" s="26"/>
    </row>
    <row r="6" spans="1:6" ht="57" customHeight="1">
      <c r="A6" s="25"/>
      <c r="B6" s="28"/>
      <c r="C6" s="30"/>
      <c r="D6" s="30"/>
      <c r="E6" s="32"/>
      <c r="F6" s="26"/>
    </row>
    <row r="7" spans="1:5" s="5" customFormat="1" ht="59.25" customHeight="1">
      <c r="A7" s="7" t="s">
        <v>2</v>
      </c>
      <c r="B7" s="9">
        <v>437475.9</v>
      </c>
      <c r="C7" s="9">
        <v>518606.9</v>
      </c>
      <c r="D7" s="9">
        <f>D8+D9</f>
        <v>712939.7</v>
      </c>
      <c r="E7" s="18">
        <f>E8+E9</f>
        <v>464013.8</v>
      </c>
    </row>
    <row r="8" spans="1:5" ht="27" customHeight="1">
      <c r="A8" s="6" t="s">
        <v>3</v>
      </c>
      <c r="B8" s="10">
        <v>136731.4</v>
      </c>
      <c r="C8" s="11">
        <v>139844.3</v>
      </c>
      <c r="D8" s="11">
        <v>147437.7</v>
      </c>
      <c r="E8" s="12">
        <v>154234.2</v>
      </c>
    </row>
    <row r="9" spans="1:5" ht="27" customHeight="1">
      <c r="A9" s="6" t="s">
        <v>4</v>
      </c>
      <c r="B9" s="11">
        <v>300744.5</v>
      </c>
      <c r="C9" s="11">
        <v>378762.6</v>
      </c>
      <c r="D9" s="11">
        <v>565502</v>
      </c>
      <c r="E9" s="12">
        <v>309779.6</v>
      </c>
    </row>
    <row r="10" spans="1:5" s="5" customFormat="1" ht="48.75" customHeight="1">
      <c r="A10" s="7" t="s">
        <v>0</v>
      </c>
      <c r="B10" s="13">
        <v>445732.5</v>
      </c>
      <c r="C10" s="13">
        <v>518606.9</v>
      </c>
      <c r="D10" s="13">
        <f>D7</f>
        <v>712939.7</v>
      </c>
      <c r="E10" s="14">
        <f>E7</f>
        <v>464013.8</v>
      </c>
    </row>
    <row r="11" spans="1:5" ht="51.75" customHeight="1" thickBot="1">
      <c r="A11" s="8" t="s">
        <v>6</v>
      </c>
      <c r="B11" s="15">
        <f>B7-B10</f>
        <v>-8256.599999999977</v>
      </c>
      <c r="C11" s="15">
        <v>-933</v>
      </c>
      <c r="D11" s="15">
        <f>D7-D10</f>
        <v>0</v>
      </c>
      <c r="E11" s="19">
        <f>E7-E10</f>
        <v>0</v>
      </c>
    </row>
    <row r="12" ht="21.75" customHeight="1"/>
    <row r="13" spans="2:5" ht="21.75" customHeight="1">
      <c r="B13" s="17"/>
      <c r="C13" s="2"/>
      <c r="D13" s="2"/>
      <c r="E13" s="2"/>
    </row>
    <row r="14" ht="21.75" customHeight="1"/>
    <row r="15" ht="21.75" customHeight="1">
      <c r="B15" s="17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</sheetData>
  <sheetProtection/>
  <mergeCells count="8">
    <mergeCell ref="A2:E2"/>
    <mergeCell ref="A3:C3"/>
    <mergeCell ref="A5:A6"/>
    <mergeCell ref="F3:F6"/>
    <mergeCell ref="B5:B6"/>
    <mergeCell ref="C5:C6"/>
    <mergeCell ref="E5:E6"/>
    <mergeCell ref="D5:D6"/>
  </mergeCells>
  <printOptions/>
  <pageMargins left="0.3937007874015748" right="0.1968503937007874" top="0.5905511811023623" bottom="0.1968503937007874" header="0.5118110236220472" footer="0.5118110236220472"/>
  <pageSetup fitToHeight="7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Admin</cp:lastModifiedBy>
  <cp:lastPrinted>2018-10-20T10:04:33Z</cp:lastPrinted>
  <dcterms:created xsi:type="dcterms:W3CDTF">2009-09-21T11:02:42Z</dcterms:created>
  <dcterms:modified xsi:type="dcterms:W3CDTF">2018-11-29T05:37:36Z</dcterms:modified>
  <cp:category/>
  <cp:version/>
  <cp:contentType/>
  <cp:contentStatus/>
</cp:coreProperties>
</file>