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аблица 3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<sst xmlns="http://schemas.openxmlformats.org/spreadsheetml/2006/main" count="31" uniqueCount="26">
  <si>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тыс.руб.</t>
  </si>
  <si>
    <t>Плановый период</t>
  </si>
  <si>
    <t>1-й год</t>
  </si>
  <si>
    <t>Наименование</t>
  </si>
  <si>
    <t>Таблица 3</t>
  </si>
  <si>
    <t>Распределение дотаций на выравнивание бюджетной обеспеченности между</t>
  </si>
  <si>
    <t>поселениями Варнавинского муниципального района</t>
  </si>
  <si>
    <t>Нижегородской области</t>
  </si>
  <si>
    <t>поселений</t>
  </si>
  <si>
    <t>финансовой поддержки</t>
  </si>
  <si>
    <t>поселений на выравнивание</t>
  </si>
  <si>
    <t>бюджетной обеспеченности</t>
  </si>
  <si>
    <t>сельских поселений</t>
  </si>
  <si>
    <t>Очередной</t>
  </si>
  <si>
    <t>год</t>
  </si>
  <si>
    <t>2-ой год</t>
  </si>
  <si>
    <t>Варнавинское г/п</t>
  </si>
  <si>
    <t>Восходовское с/п</t>
  </si>
  <si>
    <t>Богородское с/п</t>
  </si>
  <si>
    <t>Михаленинское с/п</t>
  </si>
  <si>
    <t>Северное с/п</t>
  </si>
  <si>
    <t>Шудское с/п</t>
  </si>
  <si>
    <t>ИТОГО</t>
  </si>
  <si>
    <t>Дотации из районного  фонда</t>
  </si>
  <si>
    <t>на 2011-2013 годы</t>
  </si>
  <si>
    <t>Прочие межбюджетные трансферты на обеспечение сбалансированности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</si>
</sst>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4"/>
  <sheetViews>
    <sheetView tabSelected="1" workbookViewId="0" topLeftCell="A1">
      <selection activeCell="H11" sqref="H11:J15"/>
    </sheetView>
  </sheetViews>
  <sheetFormatPr defaultColWidth="9.00390625" defaultRowHeight="12.75"/>
  <cols>
    <col min="4" max="4" width="12.875" style="0" customWidth="1"/>
    <col min="5" max="5" width="12.625" style="0" customWidth="1"/>
    <col min="6" max="6" width="13.00390625" style="0" customWidth="1"/>
    <col min="7" max="7" width="12.125" style="0" customWidth="1"/>
    <col min="8" max="8" width="11.375" style="0" customWidth="1"/>
    <col min="9" max="9" width="12.125" style="0" customWidth="1"/>
    <col min="10" max="10" width="11.125" style="0" customWidth="1"/>
    <col min="11" max="11" width="9.125" style="0" hidden="1" customWidth="1"/>
  </cols>
  <sheetData>
    <row r="1" spans="3:13" ht="1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">
      <c r="C2" s="1"/>
      <c r="D2" s="1"/>
      <c r="E2" s="1"/>
      <c r="F2" s="1"/>
      <c r="G2" s="1"/>
      <c r="H2" s="1"/>
      <c r="I2" s="1"/>
      <c r="J2" s="1"/>
      <c r="K2" s="1"/>
      <c r="L2" s="20" t="s">
        <v>4</v>
      </c>
      <c r="M2" s="20"/>
    </row>
    <row r="3" spans="3:13" ht="1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20" t="s">
        <v>5</v>
      </c>
      <c r="D4" s="20"/>
      <c r="E4" s="20"/>
      <c r="F4" s="20"/>
      <c r="G4" s="20"/>
      <c r="H4" s="20"/>
      <c r="I4" s="20"/>
      <c r="J4" s="20"/>
      <c r="K4" s="1"/>
      <c r="L4" s="1"/>
      <c r="M4" s="1"/>
    </row>
    <row r="5" spans="3:13" ht="15">
      <c r="C5" s="20" t="s">
        <v>6</v>
      </c>
      <c r="D5" s="20"/>
      <c r="E5" s="20"/>
      <c r="F5" s="20"/>
      <c r="G5" s="20"/>
      <c r="H5" s="20"/>
      <c r="I5" s="20"/>
      <c r="J5" s="20"/>
      <c r="K5" s="1"/>
      <c r="L5" s="1"/>
      <c r="M5" s="1"/>
    </row>
    <row r="6" spans="3:13" ht="15">
      <c r="C6" s="12"/>
      <c r="D6" s="20" t="s">
        <v>7</v>
      </c>
      <c r="E6" s="20"/>
      <c r="F6" s="20"/>
      <c r="G6" s="20"/>
      <c r="H6" s="20"/>
      <c r="I6" s="20"/>
      <c r="J6" s="20"/>
      <c r="K6" s="1"/>
      <c r="L6" s="1"/>
      <c r="M6" s="1"/>
    </row>
    <row r="7" spans="3:13" ht="15">
      <c r="C7" s="12"/>
      <c r="D7" s="20" t="s">
        <v>24</v>
      </c>
      <c r="E7" s="20"/>
      <c r="F7" s="20"/>
      <c r="G7" s="20"/>
      <c r="H7" s="20"/>
      <c r="I7" s="20"/>
      <c r="J7" s="20"/>
      <c r="K7" s="1"/>
      <c r="L7" s="1"/>
      <c r="M7" s="1"/>
    </row>
    <row r="8" spans="3:13" ht="1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5">
      <c r="C9" s="1"/>
      <c r="D9" s="1"/>
      <c r="E9" s="1"/>
      <c r="F9" s="1"/>
      <c r="G9" s="1"/>
      <c r="H9" s="1"/>
      <c r="I9" s="1"/>
      <c r="J9" s="1"/>
      <c r="K9" s="1"/>
      <c r="L9" s="22" t="s">
        <v>0</v>
      </c>
      <c r="M9" s="22"/>
    </row>
    <row r="10" spans="3:13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5">
      <c r="C11" s="39" t="s">
        <v>3</v>
      </c>
      <c r="D11" s="40"/>
      <c r="E11" s="39" t="s">
        <v>23</v>
      </c>
      <c r="F11" s="41"/>
      <c r="G11" s="40"/>
      <c r="H11" s="30" t="s">
        <v>25</v>
      </c>
      <c r="I11" s="31"/>
      <c r="J11" s="32"/>
      <c r="K11" s="2"/>
      <c r="L11" s="1"/>
      <c r="M11" s="1"/>
    </row>
    <row r="12" spans="3:13" ht="15">
      <c r="C12" s="24" t="s">
        <v>8</v>
      </c>
      <c r="D12" s="26"/>
      <c r="E12" s="24" t="s">
        <v>9</v>
      </c>
      <c r="F12" s="25"/>
      <c r="G12" s="26"/>
      <c r="H12" s="33"/>
      <c r="I12" s="34"/>
      <c r="J12" s="35"/>
      <c r="K12" s="6"/>
      <c r="L12" s="1"/>
      <c r="M12" s="1"/>
    </row>
    <row r="13" spans="3:13" ht="15">
      <c r="C13" s="5"/>
      <c r="D13" s="6"/>
      <c r="E13" s="24" t="s">
        <v>10</v>
      </c>
      <c r="F13" s="25"/>
      <c r="G13" s="26"/>
      <c r="H13" s="33"/>
      <c r="I13" s="34"/>
      <c r="J13" s="35"/>
      <c r="K13" s="6"/>
      <c r="L13" s="1"/>
      <c r="M13" s="1"/>
    </row>
    <row r="14" spans="3:13" ht="15">
      <c r="C14" s="5"/>
      <c r="D14" s="6"/>
      <c r="E14" s="24" t="s">
        <v>11</v>
      </c>
      <c r="F14" s="25"/>
      <c r="G14" s="26"/>
      <c r="H14" s="33"/>
      <c r="I14" s="34"/>
      <c r="J14" s="35"/>
      <c r="K14" s="6"/>
      <c r="L14" s="1"/>
      <c r="M14" s="1"/>
    </row>
    <row r="15" spans="3:13" ht="15">
      <c r="C15" s="5"/>
      <c r="D15" s="6"/>
      <c r="E15" s="27" t="s">
        <v>12</v>
      </c>
      <c r="F15" s="28"/>
      <c r="G15" s="29"/>
      <c r="H15" s="36"/>
      <c r="I15" s="37"/>
      <c r="J15" s="38"/>
      <c r="K15" s="6"/>
      <c r="L15" s="1"/>
      <c r="M15" s="1"/>
    </row>
    <row r="16" spans="3:13" ht="15">
      <c r="C16" s="5"/>
      <c r="D16" s="6"/>
      <c r="E16" s="7" t="s">
        <v>13</v>
      </c>
      <c r="F16" s="21" t="s">
        <v>1</v>
      </c>
      <c r="G16" s="23"/>
      <c r="H16" s="7" t="s">
        <v>13</v>
      </c>
      <c r="I16" s="21" t="s">
        <v>1</v>
      </c>
      <c r="J16" s="23"/>
      <c r="K16" s="6"/>
      <c r="L16" s="1"/>
      <c r="M16" s="1"/>
    </row>
    <row r="17" spans="3:13" ht="15">
      <c r="C17" s="3"/>
      <c r="D17" s="4"/>
      <c r="E17" s="10" t="s">
        <v>14</v>
      </c>
      <c r="F17" s="14" t="s">
        <v>2</v>
      </c>
      <c r="G17" s="19" t="s">
        <v>15</v>
      </c>
      <c r="H17" s="10" t="s">
        <v>14</v>
      </c>
      <c r="I17" s="11" t="s">
        <v>2</v>
      </c>
      <c r="J17" s="8" t="s">
        <v>15</v>
      </c>
      <c r="K17" s="4"/>
      <c r="L17" s="1"/>
      <c r="M17" s="1"/>
    </row>
    <row r="18" spans="3:13" ht="15">
      <c r="C18" s="21" t="s">
        <v>16</v>
      </c>
      <c r="D18" s="23"/>
      <c r="E18" s="9">
        <v>9.7</v>
      </c>
      <c r="F18" s="14">
        <f aca="true" t="shared" si="0" ref="F18:F23">E18*1.11</f>
        <v>10.767</v>
      </c>
      <c r="G18" s="14">
        <f aca="true" t="shared" si="1" ref="G18:G23">F18*1.108</f>
        <v>11.929836</v>
      </c>
      <c r="H18" s="9"/>
      <c r="I18" s="14"/>
      <c r="J18" s="15"/>
      <c r="K18" s="1"/>
      <c r="L18" s="1"/>
      <c r="M18" s="1"/>
    </row>
    <row r="19" spans="3:10" ht="15">
      <c r="C19" s="21" t="s">
        <v>17</v>
      </c>
      <c r="D19" s="23"/>
      <c r="E19" s="9">
        <v>13.1</v>
      </c>
      <c r="F19" s="14">
        <f t="shared" si="0"/>
        <v>14.541</v>
      </c>
      <c r="G19" s="14">
        <f t="shared" si="1"/>
        <v>16.111428</v>
      </c>
      <c r="H19" s="9"/>
      <c r="I19" s="16"/>
      <c r="J19" s="17"/>
    </row>
    <row r="20" spans="3:10" ht="15">
      <c r="C20" s="21" t="s">
        <v>18</v>
      </c>
      <c r="D20" s="23"/>
      <c r="E20" s="9">
        <v>2758</v>
      </c>
      <c r="F20" s="14">
        <f t="shared" si="0"/>
        <v>3061.38</v>
      </c>
      <c r="G20" s="14">
        <f t="shared" si="1"/>
        <v>3392.0090400000004</v>
      </c>
      <c r="H20" s="9">
        <v>1763.2</v>
      </c>
      <c r="I20" s="14">
        <f>H20*1.11</f>
        <v>1957.1520000000003</v>
      </c>
      <c r="J20" s="15">
        <f>I20*1.108</f>
        <v>2168.5244160000007</v>
      </c>
    </row>
    <row r="21" spans="3:10" ht="15">
      <c r="C21" s="42" t="s">
        <v>19</v>
      </c>
      <c r="D21" s="43"/>
      <c r="E21" s="9">
        <v>2199.7</v>
      </c>
      <c r="F21" s="14">
        <f t="shared" si="0"/>
        <v>2441.667</v>
      </c>
      <c r="G21" s="14">
        <f t="shared" si="1"/>
        <v>2705.367036</v>
      </c>
      <c r="H21" s="9">
        <v>1922</v>
      </c>
      <c r="I21" s="14">
        <f>H21*1.11</f>
        <v>2133.42</v>
      </c>
      <c r="J21" s="15">
        <f>I21*1.108</f>
        <v>2363.82936</v>
      </c>
    </row>
    <row r="22" spans="3:10" ht="15">
      <c r="C22" s="42" t="s">
        <v>20</v>
      </c>
      <c r="D22" s="43"/>
      <c r="E22" s="9">
        <v>2617.1</v>
      </c>
      <c r="F22" s="14">
        <f t="shared" si="0"/>
        <v>2904.981</v>
      </c>
      <c r="G22" s="14">
        <f t="shared" si="1"/>
        <v>3218.7189480000006</v>
      </c>
      <c r="H22" s="9">
        <v>56</v>
      </c>
      <c r="I22" s="14">
        <f>H22*1.11</f>
        <v>62.160000000000004</v>
      </c>
      <c r="J22" s="15">
        <f>I22*1.108</f>
        <v>68.87328000000001</v>
      </c>
    </row>
    <row r="23" spans="3:10" ht="15">
      <c r="C23" s="42" t="s">
        <v>21</v>
      </c>
      <c r="D23" s="43"/>
      <c r="E23" s="9">
        <v>1715</v>
      </c>
      <c r="F23" s="14">
        <f t="shared" si="0"/>
        <v>1903.65</v>
      </c>
      <c r="G23" s="14">
        <f t="shared" si="1"/>
        <v>2109.2442</v>
      </c>
      <c r="H23" s="9">
        <v>3547.3</v>
      </c>
      <c r="I23" s="14">
        <f>H23*1.11</f>
        <v>3937.5030000000006</v>
      </c>
      <c r="J23" s="15">
        <f>I23*1.108</f>
        <v>4362.753324000001</v>
      </c>
    </row>
    <row r="24" spans="3:10" ht="14.25">
      <c r="C24" s="44" t="s">
        <v>22</v>
      </c>
      <c r="D24" s="45"/>
      <c r="E24" s="13">
        <f>SUM(E18:E23)</f>
        <v>9312.6</v>
      </c>
      <c r="F24" s="18">
        <f>F18+F19+F20+F21+F22+F23</f>
        <v>10336.985999999999</v>
      </c>
      <c r="G24" s="18">
        <f>G18+G19+G20+G21+G22+G23</f>
        <v>11453.380488000003</v>
      </c>
      <c r="H24" s="13">
        <f>SUM(H18:H23)</f>
        <v>7288.5</v>
      </c>
      <c r="I24" s="18">
        <f>I18+I19+I20+I21+I22+I23</f>
        <v>8090.235000000001</v>
      </c>
      <c r="J24" s="18">
        <f>J18+J19+J20+J21+J22+J23</f>
        <v>8963.98038</v>
      </c>
    </row>
  </sheetData>
  <mergeCells count="23">
    <mergeCell ref="C22:D22"/>
    <mergeCell ref="C23:D23"/>
    <mergeCell ref="C24:D24"/>
    <mergeCell ref="C18:D18"/>
    <mergeCell ref="C19:D19"/>
    <mergeCell ref="C20:D20"/>
    <mergeCell ref="C21:D21"/>
    <mergeCell ref="E15:G15"/>
    <mergeCell ref="H11:J15"/>
    <mergeCell ref="C11:D11"/>
    <mergeCell ref="C12:D12"/>
    <mergeCell ref="E11:G11"/>
    <mergeCell ref="E12:G12"/>
    <mergeCell ref="L2:M2"/>
    <mergeCell ref="L9:M9"/>
    <mergeCell ref="F16:G16"/>
    <mergeCell ref="I16:J16"/>
    <mergeCell ref="C4:J4"/>
    <mergeCell ref="C5:J5"/>
    <mergeCell ref="D6:J6"/>
    <mergeCell ref="D7:J7"/>
    <mergeCell ref="E13:G13"/>
    <mergeCell ref="E14:G1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2009-12-07T06:24:07Z</cp:lastPrinted>
  <dcterms:created xsi:type="dcterms:W3CDTF">2009-11-13T10:41:52Z</dcterms:created>
  <dcterms:modified xsi:type="dcterms:W3CDTF">2010-11-16T06:38:22Z</dcterms:modified>
  <cp:category/>
  <cp:version/>
  <cp:contentType/>
  <cp:contentStatus/>
</cp:coreProperties>
</file>